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ga Strode\Nextcloud\Kopmape\Tāmes\PPII\"/>
    </mc:Choice>
  </mc:AlternateContent>
  <xr:revisionPtr revIDLastSave="0" documentId="13_ncr:1_{81FF6125-5854-40C2-A3CE-763AEB3C3E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definedNames>
    <definedName name="_xlnm.Print_Area" localSheetId="0">Sheet1!$A$7:$C$35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C13" i="4"/>
  <c r="C28" i="4" l="1"/>
  <c r="C34" i="4" s="1"/>
  <c r="C30" i="4"/>
</calcChain>
</file>

<file path=xl/sharedStrings.xml><?xml version="1.0" encoding="utf-8"?>
<sst xmlns="http://schemas.openxmlformats.org/spreadsheetml/2006/main" count="35" uniqueCount="35">
  <si>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</si>
  <si>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</si>
  <si>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</si>
  <si>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</si>
  <si>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</si>
  <si>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</si>
  <si>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</si>
  <si>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</si>
  <si>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</si>
  <si>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</si>
  <si>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</si>
  <si>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</si>
  <si>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</si>
  <si>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</si>
  <si>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</si>
  <si>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</si>
  <si>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</si>
  <si>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</si>
  <si>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</si>
  <si>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</si>
  <si>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</si>
  <si>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</si>
  <si>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</si>
  <si>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</si>
  <si>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Izglītojamo skaits no pusotra līdz četru gadu vecumam 1.septembrī</t>
  </si>
  <si>
    <t>Izglītojamo skaits obligātās sagatavošanas vecumā 1.septembrī</t>
  </si>
  <si>
    <t>Izmaksas vienam izglītojamam no pusotra līdz četru gadu vecumam</t>
  </si>
  <si>
    <t xml:space="preserve">Izmaksas vienam skaits obligātās sagatavošanas vecumā </t>
  </si>
  <si>
    <t xml:space="preserve">Valsts mērķdotācija pedagogu atalgojumam </t>
  </si>
  <si>
    <t>PPII,,Ķipars-2,,registrācijas NR.40103812024</t>
  </si>
  <si>
    <t>Rīga,Dzirnavu iela 86/88-9</t>
  </si>
  <si>
    <t>atbilstoši izdevumu klasifikācijai pa ekonomiskajām kategorijām (EKK)</t>
  </si>
  <si>
    <t>Apliecinu, ka uzrādītie dati ir pareizi, pilnīgi un atbilst uzņēmuma gada pārskata datiem, kas tiek iesniegti Valsts ieņēmumu dienestā</t>
  </si>
  <si>
    <t xml:space="preserve">2023. gada 16. februāris                                Vadītājs _____________________________
                                                                                                (vārds, uzvārds, paraksts)
</t>
  </si>
  <si>
    <t xml:space="preserve">2022. gada izmaksu tāme pēc naudas plūsmas uzskaitītiem izdevumiem,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</si>
</sst>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2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0" fillId="0" borderId="2" xfId="0" applyNumberFormat="1" applyBorder="1" applyAlignment="1">
      <alignment horizontal="right"/>
    </xf>
    <xf numFmtId="2" fontId="3" fillId="0" borderId="0" xfId="0" applyNumberFormat="1" applyFont="1"/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2"/>
  <sheetViews>
    <sheetView tabSelected="1" zoomScale="115" zoomScaleNormal="115" workbookViewId="0">
      <selection activeCell="B5" sqref="B5:E5"/>
    </sheetView>
  </sheetViews>
  <sheetFormatPr defaultColWidth="8.88671875" defaultRowHeight="10.199999999999999" x14ac:dyDescent="0.2"/>
  <cols>
    <col min="1" max="1" width="4.88671875" style="8" customWidth="1"/>
    <col min="2" max="2" width="83.44140625" style="1" customWidth="1"/>
    <col min="3" max="3" width="11" style="2" customWidth="1"/>
    <col min="4" max="16384" width="8.88671875" style="1"/>
  </cols>
  <sheetData>
    <row r="2" spans="1:5" ht="15.6" x14ac:dyDescent="0.3">
      <c r="B2" s="24" t="s">
        <v>29</v>
      </c>
      <c r="C2" s="24"/>
      <c r="D2" s="24"/>
      <c r="E2" s="24"/>
    </row>
    <row r="3" spans="1:5" ht="15.6" x14ac:dyDescent="0.3">
      <c r="B3" s="24" t="s">
        <v>30</v>
      </c>
      <c r="C3" s="24"/>
      <c r="D3" s="24"/>
      <c r="E3" s="24"/>
    </row>
    <row r="4" spans="1:5" ht="15.6" x14ac:dyDescent="0.3">
      <c r="B4" s="16"/>
      <c r="C4" s="16"/>
      <c r="D4" s="16"/>
      <c r="E4" s="16"/>
    </row>
    <row r="5" spans="1:5" ht="15.6" x14ac:dyDescent="0.2">
      <c r="B5" s="25" t="s">
        <v>34</v>
      </c>
      <c r="C5" s="25"/>
      <c r="D5" s="25"/>
      <c r="E5" s="25"/>
    </row>
    <row r="6" spans="1:5" ht="15.6" x14ac:dyDescent="0.2">
      <c r="B6" s="25" t="s">
        <v>31</v>
      </c>
      <c r="C6" s="25"/>
      <c r="D6" s="25"/>
      <c r="E6" s="25"/>
    </row>
    <row r="7" spans="1:5" ht="13.95" customHeight="1" x14ac:dyDescent="0.25">
      <c r="A7" s="22"/>
      <c r="B7" s="22"/>
      <c r="C7" s="22"/>
    </row>
    <row r="8" spans="1:5" x14ac:dyDescent="0.2">
      <c r="A8" s="23" t="s">
        <v>0</v>
      </c>
      <c r="B8" s="23" t="s">
        <v>1</v>
      </c>
      <c r="C8" s="23" t="s">
        <v>22</v>
      </c>
    </row>
    <row r="9" spans="1:5" x14ac:dyDescent="0.2">
      <c r="A9" s="23"/>
      <c r="B9" s="23"/>
      <c r="C9" s="23"/>
    </row>
    <row r="10" spans="1:5" ht="23.4" customHeight="1" x14ac:dyDescent="0.25">
      <c r="A10" s="11">
        <v>1100</v>
      </c>
      <c r="B10" s="3" t="s">
        <v>15</v>
      </c>
      <c r="C10" s="5">
        <v>52509</v>
      </c>
      <c r="D10" s="18"/>
    </row>
    <row r="11" spans="1:5" ht="13.2" x14ac:dyDescent="0.25">
      <c r="A11" s="11">
        <v>1200</v>
      </c>
      <c r="B11" s="3" t="s">
        <v>16</v>
      </c>
      <c r="C11" s="5">
        <v>12208</v>
      </c>
      <c r="D11" s="18"/>
    </row>
    <row r="12" spans="1:5" ht="23.4" customHeight="1" x14ac:dyDescent="0.2">
      <c r="A12" s="11">
        <v>2100</v>
      </c>
      <c r="B12" s="3" t="s">
        <v>17</v>
      </c>
      <c r="C12" s="5"/>
    </row>
    <row r="13" spans="1:5" ht="11.25" customHeight="1" x14ac:dyDescent="0.2">
      <c r="A13" s="11">
        <v>2200</v>
      </c>
      <c r="B13" s="3" t="s">
        <v>5</v>
      </c>
      <c r="C13" s="5">
        <f>SUM(C14:C19)</f>
        <v>39894</v>
      </c>
    </row>
    <row r="14" spans="1:5" ht="11.25" customHeight="1" x14ac:dyDescent="0.2">
      <c r="A14" s="12">
        <v>2210</v>
      </c>
      <c r="B14" s="9" t="s">
        <v>6</v>
      </c>
      <c r="C14" s="6">
        <v>549</v>
      </c>
    </row>
    <row r="15" spans="1:5" ht="11.25" customHeight="1" x14ac:dyDescent="0.2">
      <c r="A15" s="12">
        <v>2220</v>
      </c>
      <c r="B15" s="9" t="s">
        <v>7</v>
      </c>
      <c r="C15" s="6">
        <v>7313</v>
      </c>
    </row>
    <row r="16" spans="1:5" ht="11.25" customHeight="1" x14ac:dyDescent="0.2">
      <c r="A16" s="12">
        <v>2230</v>
      </c>
      <c r="B16" s="9" t="s">
        <v>8</v>
      </c>
      <c r="C16" s="6">
        <v>12605</v>
      </c>
    </row>
    <row r="17" spans="1:4" ht="11.25" customHeight="1" x14ac:dyDescent="0.2">
      <c r="A17" s="12">
        <v>2240</v>
      </c>
      <c r="B17" s="9" t="s">
        <v>18</v>
      </c>
      <c r="C17" s="6">
        <v>3000</v>
      </c>
    </row>
    <row r="18" spans="1:4" ht="11.25" customHeight="1" x14ac:dyDescent="0.2">
      <c r="A18" s="12">
        <v>2250</v>
      </c>
      <c r="B18" s="9" t="s">
        <v>2</v>
      </c>
      <c r="C18" s="6">
        <v>252</v>
      </c>
    </row>
    <row r="19" spans="1:4" ht="11.25" customHeight="1" x14ac:dyDescent="0.25">
      <c r="A19" s="12">
        <v>2260</v>
      </c>
      <c r="B19" s="9" t="s">
        <v>9</v>
      </c>
      <c r="C19" s="6">
        <v>16175</v>
      </c>
      <c r="D19" s="18"/>
    </row>
    <row r="20" spans="1:4" ht="24" customHeight="1" x14ac:dyDescent="0.2">
      <c r="A20" s="11">
        <v>2300</v>
      </c>
      <c r="B20" s="3" t="s">
        <v>10</v>
      </c>
      <c r="C20" s="5">
        <f>SUM(C21:C26)</f>
        <v>8001</v>
      </c>
    </row>
    <row r="21" spans="1:4" ht="11.25" customHeight="1" x14ac:dyDescent="0.2">
      <c r="A21" s="12">
        <v>2310</v>
      </c>
      <c r="B21" s="9" t="s">
        <v>11</v>
      </c>
      <c r="C21" s="6">
        <v>8001</v>
      </c>
    </row>
    <row r="22" spans="1:4" ht="11.25" customHeight="1" x14ac:dyDescent="0.2">
      <c r="A22" s="12">
        <v>2320</v>
      </c>
      <c r="B22" s="9" t="s">
        <v>12</v>
      </c>
      <c r="C22" s="6"/>
    </row>
    <row r="23" spans="1:4" ht="24.6" customHeight="1" x14ac:dyDescent="0.2">
      <c r="A23" s="12">
        <v>2340</v>
      </c>
      <c r="B23" s="9" t="s">
        <v>13</v>
      </c>
      <c r="C23" s="6"/>
    </row>
    <row r="24" spans="1:4" ht="11.25" customHeight="1" x14ac:dyDescent="0.25">
      <c r="A24" s="12">
        <v>2350</v>
      </c>
      <c r="B24" s="9" t="s">
        <v>14</v>
      </c>
      <c r="C24" s="6"/>
      <c r="D24" s="18"/>
    </row>
    <row r="25" spans="1:4" ht="22.95" customHeight="1" x14ac:dyDescent="0.2">
      <c r="A25" s="12">
        <v>2360</v>
      </c>
      <c r="B25" s="9" t="s">
        <v>19</v>
      </c>
      <c r="C25" s="6"/>
    </row>
    <row r="26" spans="1:4" ht="11.25" customHeight="1" x14ac:dyDescent="0.2">
      <c r="A26" s="12">
        <v>2370</v>
      </c>
      <c r="B26" s="9" t="s">
        <v>20</v>
      </c>
      <c r="C26" s="6"/>
    </row>
    <row r="27" spans="1:4" ht="11.25" customHeight="1" x14ac:dyDescent="0.2">
      <c r="A27" s="11">
        <v>2400</v>
      </c>
      <c r="B27" s="3" t="s">
        <v>4</v>
      </c>
      <c r="C27" s="5"/>
    </row>
    <row r="28" spans="1:4" x14ac:dyDescent="0.2">
      <c r="A28" s="11"/>
      <c r="B28" s="3" t="s">
        <v>3</v>
      </c>
      <c r="C28" s="5">
        <f>C10+C11+C13+C20</f>
        <v>112612</v>
      </c>
    </row>
    <row r="29" spans="1:4" x14ac:dyDescent="0.2">
      <c r="A29" s="11"/>
      <c r="B29" s="3" t="s">
        <v>23</v>
      </c>
      <c r="C29" s="5">
        <v>497</v>
      </c>
    </row>
    <row r="30" spans="1:4" x14ac:dyDescent="0.2">
      <c r="A30" s="11"/>
      <c r="B30" s="3" t="s">
        <v>21</v>
      </c>
      <c r="C30" s="5">
        <f>C28+C29</f>
        <v>113109</v>
      </c>
      <c r="D30" s="19"/>
    </row>
    <row r="31" spans="1:4" x14ac:dyDescent="0.2">
      <c r="A31" s="11"/>
      <c r="B31" s="3" t="s">
        <v>28</v>
      </c>
      <c r="C31" s="5"/>
    </row>
    <row r="32" spans="1:4" ht="11.25" customHeight="1" x14ac:dyDescent="0.2">
      <c r="A32" s="13"/>
      <c r="B32" s="4" t="s">
        <v>24</v>
      </c>
      <c r="C32" s="7">
        <v>20</v>
      </c>
    </row>
    <row r="33" spans="1:5" ht="11.25" customHeight="1" x14ac:dyDescent="0.2">
      <c r="A33" s="13"/>
      <c r="B33" s="4" t="s">
        <v>25</v>
      </c>
      <c r="C33" s="7"/>
    </row>
    <row r="34" spans="1:5" ht="11.25" customHeight="1" x14ac:dyDescent="0.2">
      <c r="A34" s="13"/>
      <c r="B34" s="4" t="s">
        <v>26</v>
      </c>
      <c r="C34" s="10">
        <f>((C28+C29)/12/(C32+C33))</f>
        <v>471.28750000000002</v>
      </c>
    </row>
    <row r="35" spans="1:5" x14ac:dyDescent="0.2">
      <c r="A35" s="13"/>
      <c r="B35" s="4" t="s">
        <v>27</v>
      </c>
      <c r="C35" s="10"/>
    </row>
    <row r="36" spans="1:5" ht="11.25" customHeight="1" x14ac:dyDescent="0.2">
      <c r="B36" s="2"/>
      <c r="C36" s="1"/>
    </row>
    <row r="37" spans="1:5" s="15" customFormat="1" ht="13.2" x14ac:dyDescent="0.25">
      <c r="A37" s="14"/>
      <c r="B37" s="26" t="s">
        <v>32</v>
      </c>
      <c r="C37" s="26"/>
      <c r="D37" s="26"/>
      <c r="E37" s="26"/>
    </row>
    <row r="38" spans="1:5" s="15" customFormat="1" ht="13.2" x14ac:dyDescent="0.25">
      <c r="A38" s="14"/>
      <c r="B38" s="17"/>
      <c r="C38" s="17"/>
      <c r="D38" s="17"/>
      <c r="E38" s="17"/>
    </row>
    <row r="39" spans="1:5" ht="13.2" x14ac:dyDescent="0.25">
      <c r="B39" s="17"/>
      <c r="C39" s="17"/>
      <c r="D39" s="17"/>
      <c r="E39" s="17"/>
    </row>
    <row r="40" spans="1:5" ht="13.2" x14ac:dyDescent="0.25">
      <c r="B40" s="17"/>
      <c r="C40" s="17"/>
      <c r="D40" s="17"/>
      <c r="E40" s="17"/>
    </row>
    <row r="41" spans="1:5" ht="13.2" x14ac:dyDescent="0.25">
      <c r="B41" s="20" t="s">
        <v>33</v>
      </c>
      <c r="C41" s="21"/>
      <c r="D41" s="21"/>
      <c r="E41" s="21"/>
    </row>
    <row r="42" spans="1:5" ht="13.2" x14ac:dyDescent="0.25">
      <c r="B42" s="17"/>
      <c r="C42" s="17"/>
      <c r="D42" s="17"/>
      <c r="E42" s="17"/>
    </row>
  </sheetData>
  <mergeCells count="10">
    <mergeCell ref="B2:E2"/>
    <mergeCell ref="B3:E3"/>
    <mergeCell ref="B5:E5"/>
    <mergeCell ref="B6:E6"/>
    <mergeCell ref="B37:E37"/>
    <mergeCell ref="B41:E41"/>
    <mergeCell ref="A7:C7"/>
    <mergeCell ref="B8:B9"/>
    <mergeCell ref="A8:A9"/>
    <mergeCell ref="C8:C9"/>
  </mergeCells>
  <phoneticPr fontId="1" type="noConversion"/>
  <pageMargins left="0.75" right="0.75" top="1" bottom="1" header="0.5" footer="0.5"/>
  <pageSetup paperSize="9" scale="120" orientation="landscape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AAEDE329C21914C84CD96222BF74BC8" ma:contentTypeVersion="12" ma:contentTypeDescription="Izveidot jaunu dokumentu." ma:contentTypeScope="" ma:versionID="778e74502855fcc66f52739f559dab95">
  <xsd:schema xmlns:xsd="http://www.w3.org/2001/XMLSchema" xmlns:xs="http://www.w3.org/2001/XMLSchema" xmlns:p="http://schemas.microsoft.com/office/2006/metadata/properties" xmlns:ns2="3eb75e03-0447-447e-9fe9-3ba868dfdf54" xmlns:ns3="866a1cee-3ee7-494b-bca5-6c2d76b120c8" targetNamespace="http://schemas.microsoft.com/office/2006/metadata/properties" ma:root="true" ma:fieldsID="36d7674d0de4f7db6c5d57a6f1ea17eb" ns2:_="" ns3:_="">
    <xsd:import namespace="3eb75e03-0447-447e-9fe9-3ba868dfdf54"/>
    <xsd:import namespace="866a1cee-3ee7-494b-bca5-6c2d76b12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75e03-0447-447e-9fe9-3ba868dfd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1ea0f214-25b7-4115-b981-7323b1463c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a1cee-3ee7-494b-bca5-6c2d76b120c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0d093f-4cda-4af4-8fb7-66cdf6705b4e}" ma:internalName="TaxCatchAll" ma:showField="CatchAllData" ma:web="866a1cee-3ee7-494b-bca5-6c2d76b12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6a1cee-3ee7-494b-bca5-6c2d76b120c8" xsi:nil="true"/>
    <lcf76f155ced4ddcb4097134ff3c332f xmlns="3eb75e03-0447-447e-9fe9-3ba868dfdf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B5C16A-A693-44B6-8ABB-29BBB1B76D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C4EB6D-82C6-4191-B33D-FC6D61E08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75e03-0447-447e-9fe9-3ba868dfdf54"/>
    <ds:schemaRef ds:uri="866a1cee-3ee7-494b-bca5-6c2d76b12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CA584-1746-4F15-9A58-B50200BF4BCE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3eb75e03-0447-447e-9fe9-3ba868dfdf54"/>
    <ds:schemaRef ds:uri="http://schemas.openxmlformats.org/package/2006/metadata/core-properties"/>
    <ds:schemaRef ds:uri="866a1cee-3ee7-494b-bca5-6c2d76b120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Liga Strode</cp:lastModifiedBy>
  <cp:lastPrinted>2016-09-06T13:40:05Z</cp:lastPrinted>
  <dcterms:created xsi:type="dcterms:W3CDTF">2009-09-29T12:11:24Z</dcterms:created>
  <dcterms:modified xsi:type="dcterms:W3CDTF">2023-02-17T06:42:14Z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0x010100DAAEDE329C21914C84CD96222BF74BC8</vt:lpwstr>
  </property>
  <property fmtid="{D5CDD505-2E9C-101B-9397-08002B2CF9AE}" pid="3" name="MediaServiceImageTags">
    <vt:lpwstr/>
  </property>
</Properties>
</file>