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a.Liepina\Desktop\"/>
    </mc:Choice>
  </mc:AlternateContent>
  <bookViews>
    <workbookView xWindow="480" yWindow="120" windowWidth="20730" windowHeight="11760"/>
  </bookViews>
  <sheets>
    <sheet name="inventārs 2017" sheetId="10" r:id="rId1"/>
  </sheets>
  <calcPr calcId="152511"/>
</workbook>
</file>

<file path=xl/calcChain.xml><?xml version="1.0" encoding="utf-8"?>
<calcChain xmlns="http://schemas.openxmlformats.org/spreadsheetml/2006/main">
  <c r="G48" i="10" l="1"/>
  <c r="I49" i="10" l="1"/>
</calcChain>
</file>

<file path=xl/sharedStrings.xml><?xml version="1.0" encoding="utf-8"?>
<sst xmlns="http://schemas.openxmlformats.org/spreadsheetml/2006/main" count="135" uniqueCount="116">
  <si>
    <t>KOPĀ</t>
  </si>
  <si>
    <t>Daudzums</t>
  </si>
  <si>
    <t>Izmērs: 180 x 60 x 0,6 cm
Materiāls: neoprēns
Rokturi transportēšanai</t>
  </si>
  <si>
    <t>Cena par vienību</t>
  </si>
  <si>
    <t>Summa</t>
  </si>
  <si>
    <t xml:space="preserve">H 179cm, PL 131cm, biezums 2cm. </t>
  </si>
  <si>
    <t xml:space="preserve">Aizslietnis </t>
  </si>
  <si>
    <t xml:space="preserve">Gumijas bumbas </t>
  </si>
  <si>
    <t>Piepūšama, diametrs - 23 cm.</t>
  </si>
  <si>
    <t>Apraksts</t>
  </si>
  <si>
    <t>Vingrošanas riņķi</t>
  </si>
  <si>
    <t>Materiāls: plastmasa
Krāsa: dažādas
Diametrs – ne mazāk kā 40 cm.</t>
  </si>
  <si>
    <t>Bifeļa āda. 
Platums: ~ 20cm 
Augstums: ~ 40cm</t>
  </si>
  <si>
    <t>Fitnesa lenta</t>
  </si>
  <si>
    <t>Zema pretestība Dzeltena - 5,5m Vidēja pretestība Sarkana - 5,5m Augsta pretestība Zaļa - 5,5m        Ļoti augsta pretestība Zila - 5,5m</t>
  </si>
  <si>
    <t>TOGU Jogas bumba vai analogs</t>
  </si>
  <si>
    <t>Diametrs - 16cm, no īpaši bieza materiāla, bez aromāta</t>
  </si>
  <si>
    <t xml:space="preserve">Izmērs:26 x 40cm. Materiāls - PVC. 4 dažādās krāsās (zils, sarkans, zaļš, dzeltens). </t>
  </si>
  <si>
    <t>Braucamo dēlīšu komplekts (4 dēlīši)</t>
  </si>
  <si>
    <t>Peldēšanas dēlis
Triangle Ballance vai analogs</t>
  </si>
  <si>
    <t xml:space="preserve">Izmērs:550x 330 x 42 mm. Materiāls: putu materiāls. </t>
  </si>
  <si>
    <t>Florbola vārti</t>
  </si>
  <si>
    <t>Izmērs: 90 x 60 cm, vārtu dziļums 40/40 cm. Florbola minivārti, ļoti izturīgi, metināti, izgatavoti no metāla caurulēm, sarkanā krāsā, sintētisks tīkls zaļā krāsā.</t>
  </si>
  <si>
    <t>Masāžas bumbiņas</t>
  </si>
  <si>
    <t>Izmērs: diametrs 6,5 cm. Materiāls: Izturīga speciāla gumija.</t>
  </si>
  <si>
    <t>Sporta svilpe</t>
  </si>
  <si>
    <t>Plastmasas, ar aukliņu.</t>
  </si>
  <si>
    <t>Lecamaukla Schildkröt vai analogs</t>
  </si>
  <si>
    <t>Garums: 300cm (bez rokturiem). Izgatavota no izturīga materiāla, kas nodrošinās ilgu kalpošanu.
Ērti, neslīdoši rokturi. Piemērots visiem lietotājiem, un to iespējams regulēt atbilstoši lietotāju auguma izmēriem un veicamajiem vingrojumiem.</t>
  </si>
  <si>
    <t>Pretestības saites Leg Magic X vai analogs</t>
  </si>
  <si>
    <t>Izgatavotas no staipīgas, pretestību nodrošinošas lateksa gumijas. Vidējas pretestības.</t>
  </si>
  <si>
    <t>Pussfēru komplekts GONGE vai analogs</t>
  </si>
  <si>
    <t xml:space="preserve">Diametrs – 15cm; augstums – 7cm.
Līdzsvara elementi. Komplektā 6 (seši) līdzsvara elementi:  2- sarkani; 2-zili un 2 –dzelteni. </t>
  </si>
  <si>
    <t>Gymnic Hop vingrošanas bumba vai analogs</t>
  </si>
  <si>
    <t xml:space="preserve">Diametrs: 55cm (3gab.) un 65 cm (3gab.). </t>
  </si>
  <si>
    <t>Vinila aerobikas hanteles</t>
  </si>
  <si>
    <t>Svars: 0,5kg., pāris</t>
  </si>
  <si>
    <t>Svars: 1,00kg., pāris</t>
  </si>
  <si>
    <t>Svars: 1,5kg., pāris</t>
  </si>
  <si>
    <t>Svars: 2,00kg., pāris</t>
  </si>
  <si>
    <t>Diametrs - 75cm. Daļa bumbas pārklāta ar pumpiņā, kas izmantojamas masāžai, asinsrites veicināšanai.</t>
  </si>
  <si>
    <t>KETTLER Gym Ball vingrošanas bumba vai analogs</t>
  </si>
  <si>
    <t>Diametrs - 65cm. Daļa bumbas pārklāta ar pumpiņā, kas izmantojamas masāžai, asinsrites veicināšanai.</t>
  </si>
  <si>
    <t>RZ Sport batutraketes vai analogs</t>
  </si>
  <si>
    <t>Batutraketes ar diviem rokturiem. 
Rokturi ir izgatavoti no gumijas putu materiāla ar papildus saķeri.
Komplektā ietilpst 6 raketes un 6 bumbas.</t>
  </si>
  <si>
    <t>Divu personu izpletņu komplekts</t>
  </si>
  <si>
    <t xml:space="preserve">Izgatavoti no stipra neilona materiāla ar diviem siksnu rokturiem katrā galā. Komplektā 6 izpletņi dažādās krāsās. Izmērs 83x127cm. </t>
  </si>
  <si>
    <t>Hoop’n mērķis vai analogs</t>
  </si>
  <si>
    <t xml:space="preserve">Mērķis ar iestrādātiem velcro stiprinājuma mērķiem. Ar rokturi aizmugurē, lai mērķi varētu turēt un ar cilpu augšpusē, lai to varētu uzkārt. Komplektā 3 velcro tenisa bumbiņas. </t>
  </si>
  <si>
    <t>Līdzsvara bumba Togu Moon hopper vai analogs</t>
  </si>
  <si>
    <t>Izmērs: 50x7.5 cm. Maksimālais lietotāja svars 70 kg.</t>
  </si>
  <si>
    <t xml:space="preserve">Bumbiņas ar velcro punktiem, tās var izmantot mešanai gigantiskajā mērķī. Bumbiņu diametrs 7 cm. Komplektā 8 gab. bumbiņas. </t>
  </si>
  <si>
    <t>Hook-N-Loop bumbiņu komplekts vai analogs</t>
  </si>
  <si>
    <t>Frisbija mērķis</t>
  </si>
  <si>
    <t xml:space="preserve">Frisbija mērķis. Izgatavots no plastmasas. Papildus stabilitātei pamatni iespējams pieliet ar ūdeni vai piepildīt ar smiltīm. Komplektā 4 šķīvīši. </t>
  </si>
  <si>
    <t>Spēle "Apļu ķērājs"</t>
  </si>
  <si>
    <t>Komplektā pamatne apļu uztveršanai (koka), 5 gab. virves apļi.</t>
  </si>
  <si>
    <t>Komandu lentu komplekts</t>
  </si>
  <si>
    <t xml:space="preserve">Pieejamas piecās krāsās, divos dažādos garumos. Komplektā – 10 gab. Izmērs : junioru 500 mm. </t>
  </si>
  <si>
    <t>Līdzsvara dēlis Duck Walker vai analogs</t>
  </si>
  <si>
    <t>Paaugstinātas izturības līdzsvara dēlis izgatavots no pastiprināta Polipropilēna. Uz dēļa var šūpoties no sāna uz sānu, griezties pa apli, staigāt.</t>
  </si>
  <si>
    <t>Komandu spēle "Slēpes"</t>
  </si>
  <si>
    <t xml:space="preserve">Izgatavota no PVC materiāla, paredzēta 5 dalībniekiem. </t>
  </si>
  <si>
    <t>Tīkls</t>
  </si>
  <si>
    <t xml:space="preserve">Labas kvalitātes tīkls tenisa, badmintona, volejbola nodarbībām. Piemērots pamatpēdai. Izmērs 6.10 x 0.76 cm. </t>
  </si>
  <si>
    <t>Diametrs: 89cm 
Materiāls: alumīnijs</t>
  </si>
  <si>
    <t>Digitāli Hronometri</t>
  </si>
  <si>
    <t>Laiks: Stundas/Minūtes; AM/PM; 12H/24H
Kalendārs: Mēnesis/Datums/ Diena
Modinātājs: Stundas/Minūtes; AM/PM;
 modinātāja apturēšana pēc 5 min
Hronometrs: Minūtes, Sekundes, 1/100 Sek. līdz 30 min.
Izmērs: 75x55x26 mm 
Svars: 0,08 kg</t>
  </si>
  <si>
    <t>Šķēpi</t>
  </si>
  <si>
    <t>Pozīcijas nosaukums</t>
  </si>
  <si>
    <r>
      <t xml:space="preserve">Vizualizācija </t>
    </r>
    <r>
      <rPr>
        <sz val="10"/>
        <rFont val="Calibri"/>
        <family val="2"/>
        <charset val="186"/>
        <scheme val="minor"/>
      </rPr>
      <t>(informatīva nozīme)</t>
    </r>
  </si>
  <si>
    <t>http://www.optimus.lv/produkts/39995/</t>
  </si>
  <si>
    <t>Nūjas garums 600-650mm, 20 gab. Bumbiņas 10 gab., dažādās krāsās.</t>
  </si>
  <si>
    <t>Florbola komplekts Stiga Rookie vai analogs</t>
  </si>
  <si>
    <t xml:space="preserve">Izmērs: 26 x 40cm. Materiāls - PVC. 4 dažādās krāsās (zils, sarkans, zaļš, dzeltens). </t>
  </si>
  <si>
    <t>http://logossm.lv/lv/pre%C4%8Du-katalogs/sporta-invent%C4%81rs-skol%C4%81m-un-b%C4%93rnud%C4%81rziem/braucamie-d%C4%93l%C4%AB%C5%A1i-kompl</t>
  </si>
  <si>
    <t>http://www.baltmedika.lv/lv/attistosas-kustibu-speles-berniem/4730-lidzsvara-pussferas-6-gab</t>
  </si>
  <si>
    <t>http://www.muzikasveikals.lv/sitaminstrumenti/dzambas/Dzamba-HDJ5-S</t>
  </si>
  <si>
    <t>Džamba Meinl HDJ5-S vai analogs</t>
  </si>
  <si>
    <t>http://www.precessportam.lv/shop/sporta-veidi/swimming-equipment/swimming-boards-and-belts/peldesanas-delis-triangle-ballance/</t>
  </si>
  <si>
    <t>http://www.sportainventars.lv/product/florbola-varti-900x600-mm/</t>
  </si>
  <si>
    <t>http://gudragalva.lv/lv/veikals/product/9397-dzelonaina-bumbina-o-6-5-cm</t>
  </si>
  <si>
    <t>http://sportline.lv/rz-sport-batutraketes.html</t>
  </si>
  <si>
    <t>http://sportline.lv/izpletnu-komplekts.html</t>
  </si>
  <si>
    <t>http://www.precessportam.lv/shop/sensorika-un-rehabilitacija/sensorai-un-motorai-attistibai/cv182-speles/hoopn-merkis/</t>
  </si>
  <si>
    <t>http://sportline.lv/togu-moon-hopper-lidzsvara-bumba.html</t>
  </si>
  <si>
    <t>http://vektrumsport.lv/lv/shop/activnij-otdih_v/ulichnye-igry_v/hook-n-loop</t>
  </si>
  <si>
    <t>http://sportline.lv/rz-sport-frisbija-merkis.html</t>
  </si>
  <si>
    <t>http://www.vektrumsport.lv/lv/shop/activnij-otdih_v/ulichnye-igry_v/igra-metanie-kolec-v-cel_915754</t>
  </si>
  <si>
    <t>http://www.vektrumsport.lv/lv/shop/inventar-dlja-trenirovok_/treniniem/komandu-lentu-komplekts_913390</t>
  </si>
  <si>
    <t>http://www.precessportam.lv/shop/sensorika-un-rehabilitacija/sensorai-un-motorai-attistibai/cv181-rotalas/lidzsvara-delis-duck-walker/</t>
  </si>
  <si>
    <t>http://www.vektrumsport.lv/lv/shop/tovary-dlja-detej_v/sensorai-un-motorai-attistibai/slepes</t>
  </si>
  <si>
    <t>http://www.vektrumsport.lv/lv/shop/tovary-dlja-detej_v/sensorai-un-motorai-attistibai/set_916467</t>
  </si>
  <si>
    <t>http://www.liveactive.lv/trenazieri/schildkrot_lecamaukla.html</t>
  </si>
  <si>
    <t>http://www.1a.lv/sports_fitness/trenazieri_fitness/espanderi_slodzes_gumijas/leg_magic_x_toning_bands</t>
  </si>
  <si>
    <t>Vingrošanas paklājs SPOKEY Flexmat III vai analogs</t>
  </si>
  <si>
    <t>http://www.1a.lv/sports_fitness/trenazieri_fitness/fitnesa_jogas_paklajini/spokey_flexmat_ii_pinkyellow</t>
  </si>
  <si>
    <t>http://altro.lv/dzeltena-svilpe-131-68</t>
  </si>
  <si>
    <t>http://www.balticsport.lv/?l=1&amp;c=1345&amp;p=4730</t>
  </si>
  <si>
    <t>http://689.lv/lv/product/4048/</t>
  </si>
  <si>
    <t>http://balticsport.lv/index.php?l=1&amp;c=1336&amp;p=5870</t>
  </si>
  <si>
    <t>http://www.sportbox.lv/sktrarguzg.php</t>
  </si>
  <si>
    <t>http://baltsport.lv/lv/espanderi/8003-bodylastics-fitnessband-5-5m-lenta-sarkana.html</t>
  </si>
  <si>
    <t>http://www.fitnesaveikals.lv/fitnesa_aksesuari/vingrosanas_bumbas/togu_jogas_bumba/</t>
  </si>
  <si>
    <t>http://baltsport.lv/lv/fitnesa-bumbas/35459-kettler-fitnesa-bumba-65cm-balta.html</t>
  </si>
  <si>
    <t>http://baltsport.lv/lv/fitnesa-bumbas/35462-kettler-fitnesa-bumba-75cm-burgundija.html</t>
  </si>
  <si>
    <t>http://balticsport.lv/index.php?l=1&amp;c=1336&amp;pg=1&amp;p=5871</t>
  </si>
  <si>
    <t>http://balticsport.lv/index.php?l=1&amp;c=1336&amp;p=4703</t>
  </si>
  <si>
    <t>Treniņu šķēps, paredzēts jauniešiem. Paredzēts iekštelpās, jo aprīkots ar gumijas uzgali. Svars: 400gr.
Materiāls: Plastmasa</t>
  </si>
  <si>
    <t>SPORTA UN VESELĪBAS VEICINĀŠANAS INVENTĀRA IEGĀDES SARAKSTS</t>
  </si>
  <si>
    <t>1.pielikums</t>
  </si>
  <si>
    <t>1.daļa - sporta inventārs pirmsskolas un skolas vecuma bērniem</t>
  </si>
  <si>
    <t>2.daļa - fitnesa un vingrošanas inventārs</t>
  </si>
  <si>
    <t>3.daļa - mūzikas instruments</t>
  </si>
  <si>
    <t>Summa bez PVN</t>
  </si>
  <si>
    <t>Cena par vienību bez PVN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</si>
</sst>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Helv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F5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1" xfId="0" applyFill="1" applyBorder="1"/>
    <xf numFmtId="0" fontId="5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0" fontId="6" fillId="0" borderId="0" xfId="0" applyFont="1" applyFill="1"/>
    <xf numFmtId="0" fontId="0" fillId="0" borderId="0" xfId="0" applyFill="1"/>
    <xf numFmtId="2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3" xfId="4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4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9" fillId="0" borderId="0" xfId="0" applyFont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">
    <cellStyle name="Hyperlink" xfId="4" builtinId="8"/>
    <cellStyle name="Normal" xfId="0" builtinId="0"/>
    <cellStyle name="Normal 2" xfId="1"/>
    <cellStyle name="Percent 2" xfId="2"/>
    <cellStyle name="Style 1" xfId="3"/>
  </cellStyles>
  <dxfs count="0"/>
  <tableStyles count="0" defaultTableStyle="TableStyleMedium2" defaultPivotStyle="PivotStyleLight16"/>
  <colors>
    <mruColors>
      <color rgb="FFFFCCFF"/>
      <color rgb="FF66FFFF"/>
      <color rgb="FFECF2F8"/>
      <color rgb="FF008000"/>
      <color rgb="FFCCFF66"/>
      <color rgb="FFF1F5F9"/>
      <color rgb="FFFFFFCC"/>
      <color rgb="FFCCFFCC"/>
      <color rgb="FFFFFFFF"/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419099</xdr:colOff>
      <xdr:row>7</xdr:row>
      <xdr:rowOff>52802</xdr:rowOff>
    </xdr:from>
    <xdr:to>
      <xdr:col>5</xdr:col>
      <xdr:colOff>1590674</xdr:colOff>
      <xdr:row>7</xdr:row>
      <xdr:rowOff>876300</xdr:rowOff>
    </xdr:to>
    <xdr:pic>
      <xdr:nvPicPr>
        <xdr:cNvPr id="3" name="Attēls 2" descr="http://www.babystore.lv/pics/products/big/20110415160856B1Y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44" b="16666"/>
        <a:stretch/>
      </xdr:blipFill>
      <xdr:spPr bwMode="auto">
        <a:xfrm>
          <a:off x="6610349" y="1329152"/>
          <a:ext cx="1171575" cy="823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708025</xdr:colOff>
      <xdr:row>8</xdr:row>
      <xdr:rowOff>9526</xdr:rowOff>
    </xdr:from>
    <xdr:to>
      <xdr:col>5</xdr:col>
      <xdr:colOff>1362074</xdr:colOff>
      <xdr:row>8</xdr:row>
      <xdr:rowOff>990600</xdr:rowOff>
    </xdr:to>
    <xdr:pic>
      <xdr:nvPicPr>
        <xdr:cNvPr id="5" name="Attēls 4" descr="http://www.optimus.lv/media/products/large/7b2f3f5e-8107-11e4-96a7-4e72a9cbcde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9275" y="3390901"/>
          <a:ext cx="654049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571501</xdr:colOff>
      <xdr:row>9</xdr:row>
      <xdr:rowOff>28576</xdr:rowOff>
    </xdr:from>
    <xdr:to>
      <xdr:col>5</xdr:col>
      <xdr:colOff>1476375</xdr:colOff>
      <xdr:row>9</xdr:row>
      <xdr:rowOff>933450</xdr:rowOff>
    </xdr:to>
    <xdr:pic>
      <xdr:nvPicPr>
        <xdr:cNvPr id="6" name="Attēls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1" y="4562476"/>
          <a:ext cx="904874" cy="904874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10</xdr:row>
      <xdr:rowOff>95402</xdr:rowOff>
    </xdr:from>
    <xdr:to>
      <xdr:col>5</xdr:col>
      <xdr:colOff>1876425</xdr:colOff>
      <xdr:row>10</xdr:row>
      <xdr:rowOff>1009649</xdr:rowOff>
    </xdr:to>
    <xdr:pic>
      <xdr:nvPicPr>
        <xdr:cNvPr id="12" name="Attēls 11" descr="Image result for braucamo dēlīšu komplek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14"/>
        <a:stretch/>
      </xdr:blipFill>
      <xdr:spPr bwMode="auto">
        <a:xfrm>
          <a:off x="6496050" y="4381652"/>
          <a:ext cx="1571625" cy="914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628652</xdr:colOff>
      <xdr:row>11</xdr:row>
      <xdr:rowOff>227170</xdr:rowOff>
    </xdr:from>
    <xdr:to>
      <xdr:col>5</xdr:col>
      <xdr:colOff>1571626</xdr:colOff>
      <xdr:row>11</xdr:row>
      <xdr:rowOff>1333947</xdr:rowOff>
    </xdr:to>
    <xdr:pic>
      <xdr:nvPicPr>
        <xdr:cNvPr id="13" name="Attēls 12" descr="http://www.baltmedika.lv/items/large/lidzsvara-pussferas-6-gab-Luoqo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2" y="6389845"/>
          <a:ext cx="942974" cy="1106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39</xdr:row>
      <xdr:rowOff>304800</xdr:rowOff>
    </xdr:to>
    <xdr:sp macro="" textlink="">
      <xdr:nvSpPr>
        <xdr:cNvPr id="15" name="AutoShape 12" descr="Image result for Gymnic Hop vingrošanas bumba"/>
        <xdr:cNvSpPr>
          <a:spLocks noChangeAspect="1" noChangeArrowheads="1"/>
        </xdr:cNvSpPr>
      </xdr:nvSpPr>
      <xdr:spPr bwMode="auto">
        <a:xfrm>
          <a:off x="6191250" y="132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37</xdr:row>
      <xdr:rowOff>304800</xdr:rowOff>
    </xdr:to>
    <xdr:sp macro="" textlink="">
      <xdr:nvSpPr>
        <xdr:cNvPr id="16" name="AutoShape 13" descr="Image result for Gymnic Hop vingrošanas bumba"/>
        <xdr:cNvSpPr>
          <a:spLocks noChangeAspect="1" noChangeArrowheads="1"/>
        </xdr:cNvSpPr>
      </xdr:nvSpPr>
      <xdr:spPr bwMode="auto">
        <a:xfrm>
          <a:off x="6191250" y="1443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7" name="AutoShape 13" descr="Image result for Gymnic Hop vingrošanas bumba"/>
        <xdr:cNvSpPr>
          <a:spLocks noChangeAspect="1" noChangeArrowheads="1"/>
        </xdr:cNvSpPr>
      </xdr:nvSpPr>
      <xdr:spPr bwMode="auto">
        <a:xfrm>
          <a:off x="6191250" y="1176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8" name="AutoShape 13" descr="Image result for Gymnic Hop vingrošanas bumba"/>
        <xdr:cNvSpPr>
          <a:spLocks noChangeAspect="1" noChangeArrowheads="1"/>
        </xdr:cNvSpPr>
      </xdr:nvSpPr>
      <xdr:spPr bwMode="auto">
        <a:xfrm>
          <a:off x="6191250" y="1322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180975</xdr:colOff>
      <xdr:row>39</xdr:row>
      <xdr:rowOff>81888</xdr:rowOff>
    </xdr:from>
    <xdr:to>
      <xdr:col>5</xdr:col>
      <xdr:colOff>1971675</xdr:colOff>
      <xdr:row>39</xdr:row>
      <xdr:rowOff>1247775</xdr:rowOff>
    </xdr:to>
    <xdr:pic>
      <xdr:nvPicPr>
        <xdr:cNvPr id="19" name="Attēls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40810788"/>
          <a:ext cx="1790700" cy="116588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37</xdr:row>
      <xdr:rowOff>238125</xdr:rowOff>
    </xdr:from>
    <xdr:to>
      <xdr:col>5</xdr:col>
      <xdr:colOff>1990725</xdr:colOff>
      <xdr:row>37</xdr:row>
      <xdr:rowOff>919893</xdr:rowOff>
    </xdr:to>
    <xdr:pic>
      <xdr:nvPicPr>
        <xdr:cNvPr id="24" name="Attēls 23" descr="Image result for vingrošanas riņķi 40cm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67" b="31999"/>
        <a:stretch/>
      </xdr:blipFill>
      <xdr:spPr bwMode="auto">
        <a:xfrm>
          <a:off x="6305550" y="41138475"/>
          <a:ext cx="1876425" cy="6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571500</xdr:colOff>
      <xdr:row>52</xdr:row>
      <xdr:rowOff>219075</xdr:rowOff>
    </xdr:from>
    <xdr:to>
      <xdr:col>5</xdr:col>
      <xdr:colOff>1666875</xdr:colOff>
      <xdr:row>52</xdr:row>
      <xdr:rowOff>1314450</xdr:rowOff>
    </xdr:to>
    <xdr:pic>
      <xdr:nvPicPr>
        <xdr:cNvPr id="25" name="Attēls 24" descr="http://www.muzikascentrs.lv/media/catalog/product/cache/1/image/265x265/9df78eab33525d08d6e5fb8d27136e95/h/d/hdj5-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181975"/>
          <a:ext cx="10953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371475</xdr:colOff>
      <xdr:row>12</xdr:row>
      <xdr:rowOff>143027</xdr:rowOff>
    </xdr:from>
    <xdr:ext cx="1571625" cy="914247"/>
    <xdr:pic>
      <xdr:nvPicPr>
        <xdr:cNvPr id="28" name="Attēls 27" descr="Image result for braucamo dēlīšu komplek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14"/>
        <a:stretch/>
      </xdr:blipFill>
      <xdr:spPr bwMode="auto">
        <a:xfrm>
          <a:off x="6562725" y="9791852"/>
          <a:ext cx="1571625" cy="914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437834</xdr:colOff>
      <xdr:row>13</xdr:row>
      <xdr:rowOff>57467</xdr:rowOff>
    </xdr:from>
    <xdr:to>
      <xdr:col>5</xdr:col>
      <xdr:colOff>1638303</xdr:colOff>
      <xdr:row>13</xdr:row>
      <xdr:rowOff>904874</xdr:rowOff>
    </xdr:to>
    <xdr:pic>
      <xdr:nvPicPr>
        <xdr:cNvPr id="31" name="Picture 2" descr="C:\Users\Ieva\Desktop\Peld____anas_d___511b9cee1daff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805615" y="28417836"/>
          <a:ext cx="847407" cy="12004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590550</xdr:colOff>
      <xdr:row>14</xdr:row>
      <xdr:rowOff>133350</xdr:rowOff>
    </xdr:from>
    <xdr:to>
      <xdr:col>5</xdr:col>
      <xdr:colOff>1470025</xdr:colOff>
      <xdr:row>14</xdr:row>
      <xdr:rowOff>1012825</xdr:rowOff>
    </xdr:to>
    <xdr:pic>
      <xdr:nvPicPr>
        <xdr:cNvPr id="32" name="Picture 24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2973050"/>
          <a:ext cx="879475" cy="8794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504825</xdr:colOff>
      <xdr:row>15</xdr:row>
      <xdr:rowOff>180975</xdr:rowOff>
    </xdr:from>
    <xdr:to>
      <xdr:col>5</xdr:col>
      <xdr:colOff>1714500</xdr:colOff>
      <xdr:row>15</xdr:row>
      <xdr:rowOff>1087755</xdr:rowOff>
    </xdr:to>
    <xdr:pic>
      <xdr:nvPicPr>
        <xdr:cNvPr id="35" name="Picture 34" descr="C:\Users\Ieva\Desktop\530000%20(Copy)-800x600.pn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4392275"/>
          <a:ext cx="1209675" cy="906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419100</xdr:colOff>
      <xdr:row>16</xdr:row>
      <xdr:rowOff>47626</xdr:rowOff>
    </xdr:from>
    <xdr:to>
      <xdr:col>5</xdr:col>
      <xdr:colOff>1609725</xdr:colOff>
      <xdr:row>16</xdr:row>
      <xdr:rowOff>942976</xdr:rowOff>
    </xdr:to>
    <xdr:pic>
      <xdr:nvPicPr>
        <xdr:cNvPr id="37" name="Attēls 36" descr="Image result for RZ Sport batutrakete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800"/>
        <a:stretch/>
      </xdr:blipFill>
      <xdr:spPr bwMode="auto">
        <a:xfrm>
          <a:off x="6610350" y="36223576"/>
          <a:ext cx="11906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361951</xdr:colOff>
      <xdr:row>17</xdr:row>
      <xdr:rowOff>95250</xdr:rowOff>
    </xdr:from>
    <xdr:to>
      <xdr:col>5</xdr:col>
      <xdr:colOff>1809751</xdr:colOff>
      <xdr:row>17</xdr:row>
      <xdr:rowOff>1057276</xdr:rowOff>
    </xdr:to>
    <xdr:pic>
      <xdr:nvPicPr>
        <xdr:cNvPr id="39" name="Attēls 38" descr="Image result for izpletņu komplek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5" b="16447"/>
        <a:stretch/>
      </xdr:blipFill>
      <xdr:spPr bwMode="auto">
        <a:xfrm>
          <a:off x="6553201" y="16916400"/>
          <a:ext cx="1447800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466725</xdr:colOff>
      <xdr:row>18</xdr:row>
      <xdr:rowOff>95250</xdr:rowOff>
    </xdr:from>
    <xdr:to>
      <xdr:col>5</xdr:col>
      <xdr:colOff>1647825</xdr:colOff>
      <xdr:row>18</xdr:row>
      <xdr:rowOff>1276350</xdr:rowOff>
    </xdr:to>
    <xdr:pic>
      <xdr:nvPicPr>
        <xdr:cNvPr id="41" name="Attēls 40" descr="Image result for Hoop’n mērķi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8164175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19</xdr:row>
      <xdr:rowOff>28576</xdr:rowOff>
    </xdr:from>
    <xdr:to>
      <xdr:col>5</xdr:col>
      <xdr:colOff>1566496</xdr:colOff>
      <xdr:row>19</xdr:row>
      <xdr:rowOff>923926</xdr:rowOff>
    </xdr:to>
    <xdr:pic>
      <xdr:nvPicPr>
        <xdr:cNvPr id="42" name="Attēls 41" descr="Image result for Togu Moonhopper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529251"/>
          <a:ext cx="1033096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20</xdr:row>
      <xdr:rowOff>133350</xdr:rowOff>
    </xdr:from>
    <xdr:to>
      <xdr:col>5</xdr:col>
      <xdr:colOff>1790700</xdr:colOff>
      <xdr:row>20</xdr:row>
      <xdr:rowOff>847598</xdr:rowOff>
    </xdr:to>
    <xdr:pic>
      <xdr:nvPicPr>
        <xdr:cNvPr id="45" name="Attēls 44" descr="Image result for Hook-N-Loop bumbiņu komplek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01" b="25332"/>
        <a:stretch/>
      </xdr:blipFill>
      <xdr:spPr bwMode="auto">
        <a:xfrm>
          <a:off x="6572250" y="21145500"/>
          <a:ext cx="1409700" cy="71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571500</xdr:colOff>
      <xdr:row>21</xdr:row>
      <xdr:rowOff>238125</xdr:rowOff>
    </xdr:from>
    <xdr:to>
      <xdr:col>5</xdr:col>
      <xdr:colOff>1657350</xdr:colOff>
      <xdr:row>21</xdr:row>
      <xdr:rowOff>1323975</xdr:rowOff>
    </xdr:to>
    <xdr:pic>
      <xdr:nvPicPr>
        <xdr:cNvPr id="46" name="Attēls 45" descr="Image result for Frisbija mērķi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24980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419100</xdr:colOff>
      <xdr:row>22</xdr:row>
      <xdr:rowOff>76200</xdr:rowOff>
    </xdr:from>
    <xdr:to>
      <xdr:col>5</xdr:col>
      <xdr:colOff>1733550</xdr:colOff>
      <xdr:row>22</xdr:row>
      <xdr:rowOff>1215390</xdr:rowOff>
    </xdr:to>
    <xdr:pic>
      <xdr:nvPicPr>
        <xdr:cNvPr id="48" name="Attēls 47" descr="Image result for Spēle Apļu ķērājs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993475"/>
          <a:ext cx="1314450" cy="1139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23</xdr:row>
      <xdr:rowOff>142875</xdr:rowOff>
    </xdr:from>
    <xdr:to>
      <xdr:col>5</xdr:col>
      <xdr:colOff>1857375</xdr:colOff>
      <xdr:row>23</xdr:row>
      <xdr:rowOff>1323975</xdr:rowOff>
    </xdr:to>
    <xdr:pic>
      <xdr:nvPicPr>
        <xdr:cNvPr id="49" name="Attēls 48" descr="Image result for Komandu lentu komplekt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50" b="6370"/>
        <a:stretch/>
      </xdr:blipFill>
      <xdr:spPr bwMode="auto">
        <a:xfrm>
          <a:off x="6553200" y="25717500"/>
          <a:ext cx="14954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333375</xdr:colOff>
      <xdr:row>24</xdr:row>
      <xdr:rowOff>236220</xdr:rowOff>
    </xdr:from>
    <xdr:to>
      <xdr:col>5</xdr:col>
      <xdr:colOff>1830336</xdr:colOff>
      <xdr:row>24</xdr:row>
      <xdr:rowOff>1009650</xdr:rowOff>
    </xdr:to>
    <xdr:pic>
      <xdr:nvPicPr>
        <xdr:cNvPr id="54" name="Attēls 53" descr="Image result for duck walk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000" b="24334"/>
        <a:stretch/>
      </xdr:blipFill>
      <xdr:spPr bwMode="auto">
        <a:xfrm>
          <a:off x="6524625" y="27553920"/>
          <a:ext cx="1496961" cy="77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485774</xdr:colOff>
      <xdr:row>25</xdr:row>
      <xdr:rowOff>152400</xdr:rowOff>
    </xdr:from>
    <xdr:to>
      <xdr:col>5</xdr:col>
      <xdr:colOff>1695449</xdr:colOff>
      <xdr:row>25</xdr:row>
      <xdr:rowOff>1362075</xdr:rowOff>
    </xdr:to>
    <xdr:pic>
      <xdr:nvPicPr>
        <xdr:cNvPr id="56" name="Attēls 55" descr="﻿SLĒP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4" y="29079825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371475</xdr:colOff>
      <xdr:row>26</xdr:row>
      <xdr:rowOff>103061</xdr:rowOff>
    </xdr:from>
    <xdr:to>
      <xdr:col>5</xdr:col>
      <xdr:colOff>1781175</xdr:colOff>
      <xdr:row>26</xdr:row>
      <xdr:rowOff>977075</xdr:rowOff>
    </xdr:to>
    <xdr:pic>
      <xdr:nvPicPr>
        <xdr:cNvPr id="59" name="Attēls 58" descr="﻿ TĪKL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67" b="25333"/>
        <a:stretch/>
      </xdr:blipFill>
      <xdr:spPr bwMode="auto">
        <a:xfrm>
          <a:off x="6562725" y="30840236"/>
          <a:ext cx="1409700" cy="874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32</xdr:row>
      <xdr:rowOff>304800</xdr:rowOff>
    </xdr:to>
    <xdr:sp macro="" textlink="">
      <xdr:nvSpPr>
        <xdr:cNvPr id="60" name="AutoShape 24" descr="Image result for Florbola nūju komplekts Acito FB 800"/>
        <xdr:cNvSpPr>
          <a:spLocks noChangeAspect="1" noChangeArrowheads="1"/>
        </xdr:cNvSpPr>
      </xdr:nvSpPr>
      <xdr:spPr bwMode="auto">
        <a:xfrm>
          <a:off x="6191250" y="6875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32</xdr:row>
      <xdr:rowOff>304800</xdr:rowOff>
    </xdr:to>
    <xdr:sp macro="" textlink="">
      <xdr:nvSpPr>
        <xdr:cNvPr id="61" name="AutoShape 25" descr="Image result for Florbola nūju komplekts Acito FB 800"/>
        <xdr:cNvSpPr>
          <a:spLocks noChangeAspect="1" noChangeArrowheads="1"/>
        </xdr:cNvSpPr>
      </xdr:nvSpPr>
      <xdr:spPr bwMode="auto">
        <a:xfrm>
          <a:off x="6191250" y="6875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454025</xdr:colOff>
      <xdr:row>32</xdr:row>
      <xdr:rowOff>180976</xdr:rowOff>
    </xdr:from>
    <xdr:to>
      <xdr:col>5</xdr:col>
      <xdr:colOff>1743075</xdr:colOff>
      <xdr:row>32</xdr:row>
      <xdr:rowOff>1147764</xdr:rowOff>
    </xdr:to>
    <xdr:pic>
      <xdr:nvPicPr>
        <xdr:cNvPr id="67" name="Attēls 66" descr="Image result for Lecamaukla Schildkrö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5275" y="33547051"/>
          <a:ext cx="1289050" cy="96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365125</xdr:colOff>
      <xdr:row>33</xdr:row>
      <xdr:rowOff>123825</xdr:rowOff>
    </xdr:from>
    <xdr:to>
      <xdr:col>5</xdr:col>
      <xdr:colOff>1812925</xdr:colOff>
      <xdr:row>33</xdr:row>
      <xdr:rowOff>1209675</xdr:rowOff>
    </xdr:to>
    <xdr:pic>
      <xdr:nvPicPr>
        <xdr:cNvPr id="68" name="Attēls 67" descr="Image result for Pretestības saites Leg Magic X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375" y="35061525"/>
          <a:ext cx="14478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133349</xdr:rowOff>
    </xdr:from>
    <xdr:to>
      <xdr:col>5</xdr:col>
      <xdr:colOff>1838325</xdr:colOff>
      <xdr:row>27</xdr:row>
      <xdr:rowOff>746664</xdr:rowOff>
    </xdr:to>
    <xdr:pic>
      <xdr:nvPicPr>
        <xdr:cNvPr id="70" name="Attēls 69" descr="Svilpe Nr.131/6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750" b="32000"/>
        <a:stretch/>
      </xdr:blipFill>
      <xdr:spPr bwMode="auto">
        <a:xfrm>
          <a:off x="6686550" y="32546924"/>
          <a:ext cx="1343025" cy="613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540644</xdr:colOff>
      <xdr:row>36</xdr:row>
      <xdr:rowOff>114300</xdr:rowOff>
    </xdr:from>
    <xdr:to>
      <xdr:col>5</xdr:col>
      <xdr:colOff>1476375</xdr:colOff>
      <xdr:row>36</xdr:row>
      <xdr:rowOff>1000125</xdr:rowOff>
    </xdr:to>
    <xdr:pic>
      <xdr:nvPicPr>
        <xdr:cNvPr id="71" name="Attēls 70" descr="http://www.balticsport.lv/userfiles/Image/db_katalogs/c1345/4730_img1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894" y="40328850"/>
          <a:ext cx="935731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342901</xdr:colOff>
      <xdr:row>34</xdr:row>
      <xdr:rowOff>342900</xdr:rowOff>
    </xdr:from>
    <xdr:to>
      <xdr:col>5</xdr:col>
      <xdr:colOff>1880011</xdr:colOff>
      <xdr:row>34</xdr:row>
      <xdr:rowOff>1409700</xdr:rowOff>
    </xdr:to>
    <xdr:pic>
      <xdr:nvPicPr>
        <xdr:cNvPr id="72" name="Attēls 71" descr="http://689.lv/uploads/imported/prod4048_0.330x33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92" b="17415"/>
        <a:stretch/>
      </xdr:blipFill>
      <xdr:spPr bwMode="auto">
        <a:xfrm>
          <a:off x="6534151" y="34413825"/>
          <a:ext cx="153711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885825</xdr:colOff>
      <xdr:row>35</xdr:row>
      <xdr:rowOff>142875</xdr:rowOff>
    </xdr:from>
    <xdr:to>
      <xdr:col>5</xdr:col>
      <xdr:colOff>2085975</xdr:colOff>
      <xdr:row>35</xdr:row>
      <xdr:rowOff>942975</xdr:rowOff>
    </xdr:to>
    <xdr:pic>
      <xdr:nvPicPr>
        <xdr:cNvPr id="75" name="Attēls 74" descr="http://www.sportbox.lv/images/skepi/skepu%20bilde%201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328600"/>
          <a:ext cx="12001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266700</xdr:colOff>
      <xdr:row>35</xdr:row>
      <xdr:rowOff>142875</xdr:rowOff>
    </xdr:from>
    <xdr:to>
      <xdr:col>5</xdr:col>
      <xdr:colOff>933450</xdr:colOff>
      <xdr:row>35</xdr:row>
      <xdr:rowOff>990620</xdr:rowOff>
    </xdr:to>
    <xdr:pic>
      <xdr:nvPicPr>
        <xdr:cNvPr id="76" name="Attēls 75" descr="http://www.sportbox.lv/images/skepi/sk%20skepi%20pol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03"/>
        <a:stretch/>
      </xdr:blipFill>
      <xdr:spPr bwMode="auto">
        <a:xfrm>
          <a:off x="6457950" y="38328600"/>
          <a:ext cx="666750" cy="847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276226</xdr:colOff>
      <xdr:row>38</xdr:row>
      <xdr:rowOff>57149</xdr:rowOff>
    </xdr:from>
    <xdr:to>
      <xdr:col>5</xdr:col>
      <xdr:colOff>1876426</xdr:colOff>
      <xdr:row>38</xdr:row>
      <xdr:rowOff>714374</xdr:rowOff>
    </xdr:to>
    <xdr:pic>
      <xdr:nvPicPr>
        <xdr:cNvPr id="77" name="Attēls 76" descr="Bodylastics Fitnessband 5,5m lenta sarkan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61" b="29167"/>
        <a:stretch/>
      </xdr:blipFill>
      <xdr:spPr bwMode="auto">
        <a:xfrm>
          <a:off x="6467476" y="88753949"/>
          <a:ext cx="16002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685801</xdr:colOff>
      <xdr:row>40</xdr:row>
      <xdr:rowOff>43650</xdr:rowOff>
    </xdr:from>
    <xdr:to>
      <xdr:col>5</xdr:col>
      <xdr:colOff>1524001</xdr:colOff>
      <xdr:row>40</xdr:row>
      <xdr:rowOff>876299</xdr:rowOff>
    </xdr:to>
    <xdr:pic>
      <xdr:nvPicPr>
        <xdr:cNvPr id="78" name="Attēls 77" descr="Image result for TOGU Jogas bumba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1" y="89854875"/>
          <a:ext cx="838200" cy="832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561976</xdr:colOff>
      <xdr:row>41</xdr:row>
      <xdr:rowOff>38101</xdr:rowOff>
    </xdr:from>
    <xdr:to>
      <xdr:col>5</xdr:col>
      <xdr:colOff>1666876</xdr:colOff>
      <xdr:row>41</xdr:row>
      <xdr:rowOff>1143001</xdr:rowOff>
    </xdr:to>
    <xdr:pic>
      <xdr:nvPicPr>
        <xdr:cNvPr id="79" name="Attēls 78" descr="KETTLER fitnesa bumba, 65cm (balta)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6" y="91544776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552451</xdr:colOff>
      <xdr:row>42</xdr:row>
      <xdr:rowOff>19051</xdr:rowOff>
    </xdr:from>
    <xdr:to>
      <xdr:col>5</xdr:col>
      <xdr:colOff>1657351</xdr:colOff>
      <xdr:row>42</xdr:row>
      <xdr:rowOff>1123951</xdr:rowOff>
    </xdr:to>
    <xdr:pic>
      <xdr:nvPicPr>
        <xdr:cNvPr id="80" name="Attēls 79" descr="KETTLER fitnesa bumba, 65cm (balta)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1" y="92992576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38100</xdr:rowOff>
    </xdr:from>
    <xdr:to>
      <xdr:col>5</xdr:col>
      <xdr:colOff>1990725</xdr:colOff>
      <xdr:row>43</xdr:row>
      <xdr:rowOff>777240</xdr:rowOff>
    </xdr:to>
    <xdr:pic>
      <xdr:nvPicPr>
        <xdr:cNvPr id="81" name="Attēls 80" descr="Fitnesa vinila hantele 0,5 k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7" b="37500"/>
        <a:stretch/>
      </xdr:blipFill>
      <xdr:spPr bwMode="auto">
        <a:xfrm>
          <a:off x="6334125" y="94440375"/>
          <a:ext cx="184785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44</xdr:row>
      <xdr:rowOff>28575</xdr:rowOff>
    </xdr:from>
    <xdr:to>
      <xdr:col>5</xdr:col>
      <xdr:colOff>1971675</xdr:colOff>
      <xdr:row>44</xdr:row>
      <xdr:rowOff>767715</xdr:rowOff>
    </xdr:to>
    <xdr:pic>
      <xdr:nvPicPr>
        <xdr:cNvPr id="82" name="Attēls 81" descr="Fitnesa vinila hantele 0,5 k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7" b="37500"/>
        <a:stretch/>
      </xdr:blipFill>
      <xdr:spPr bwMode="auto">
        <a:xfrm>
          <a:off x="6315075" y="95640525"/>
          <a:ext cx="184785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161925</xdr:colOff>
      <xdr:row>45</xdr:row>
      <xdr:rowOff>19050</xdr:rowOff>
    </xdr:from>
    <xdr:to>
      <xdr:col>5</xdr:col>
      <xdr:colOff>2009775</xdr:colOff>
      <xdr:row>45</xdr:row>
      <xdr:rowOff>758190</xdr:rowOff>
    </xdr:to>
    <xdr:pic>
      <xdr:nvPicPr>
        <xdr:cNvPr id="83" name="Attēls 82" descr="Fitnesa vinila hantele 0,5 k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7" b="37500"/>
        <a:stretch/>
      </xdr:blipFill>
      <xdr:spPr bwMode="auto">
        <a:xfrm>
          <a:off x="6353175" y="96745425"/>
          <a:ext cx="184785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46</xdr:row>
      <xdr:rowOff>28575</xdr:rowOff>
    </xdr:from>
    <xdr:to>
      <xdr:col>5</xdr:col>
      <xdr:colOff>2019300</xdr:colOff>
      <xdr:row>46</xdr:row>
      <xdr:rowOff>767715</xdr:rowOff>
    </xdr:to>
    <xdr:pic>
      <xdr:nvPicPr>
        <xdr:cNvPr id="84" name="Attēls 83" descr="Fitnesa vinila hantele 0,5 k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7" b="37500"/>
        <a:stretch/>
      </xdr:blipFill>
      <xdr:spPr bwMode="auto">
        <a:xfrm>
          <a:off x="6362700" y="97840800"/>
          <a:ext cx="1847850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438151</xdr:colOff>
      <xdr:row>47</xdr:row>
      <xdr:rowOff>38101</xdr:rowOff>
    </xdr:from>
    <xdr:ext cx="1123950" cy="1123950"/>
    <xdr:pic>
      <xdr:nvPicPr>
        <xdr:cNvPr id="85" name="Attēls 84" descr="Image result for Vingrošanas paklājs SPOKEY Flexmat II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1" y="98955226"/>
          <a:ext cx="11239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dragalva.lv/lv/veikals/product/9397-dzelonaina-bumbina-o-6-5-cm" TargetMode="External"/><Relationship Id="rId13" Type="http://schemas.openxmlformats.org/officeDocument/2006/relationships/hyperlink" Target="http://vektrumsport.lv/lv/shop/activnij-otdih_v/ulichnye-igry_v/hook-n-loop" TargetMode="External"/><Relationship Id="rId18" Type="http://schemas.openxmlformats.org/officeDocument/2006/relationships/hyperlink" Target="http://www.vektrumsport.lv/lv/shop/tovary-dlja-detej_v/sensorai-un-motorai-attistibai/slepes" TargetMode="External"/><Relationship Id="rId26" Type="http://schemas.openxmlformats.org/officeDocument/2006/relationships/hyperlink" Target="http://baltsport.lv/lv/espanderi/8003-bodylastics-fitnessband-5-5m-lenta-sarkana.html" TargetMode="External"/><Relationship Id="rId3" Type="http://schemas.openxmlformats.org/officeDocument/2006/relationships/hyperlink" Target="http://www.baltmedika.lv/lv/attistosas-kustibu-speles-berniem/4730-lidzsvara-pussferas-6-gab" TargetMode="External"/><Relationship Id="rId21" Type="http://schemas.openxmlformats.org/officeDocument/2006/relationships/hyperlink" Target="http://www.1a.lv/sports_fitness/trenazieri_fitness/espanderi_slodzes_gumijas/leg_magic_x_toning_bands" TargetMode="External"/><Relationship Id="rId34" Type="http://schemas.openxmlformats.org/officeDocument/2006/relationships/hyperlink" Target="http://www.1a.lv/sports_fitness/trenazieri_fitness/fitnesa_jogas_paklajini/spokey_flexmat_ii_pinkyellow" TargetMode="External"/><Relationship Id="rId7" Type="http://schemas.openxmlformats.org/officeDocument/2006/relationships/hyperlink" Target="http://www.sportainventars.lv/product/florbola-varti-900x600-mm/" TargetMode="External"/><Relationship Id="rId12" Type="http://schemas.openxmlformats.org/officeDocument/2006/relationships/hyperlink" Target="http://sportline.lv/togu-moon-hopper-lidzsvara-bumba.html" TargetMode="External"/><Relationship Id="rId17" Type="http://schemas.openxmlformats.org/officeDocument/2006/relationships/hyperlink" Target="http://www.precessportam.lv/shop/sensorika-un-rehabilitacija/sensorai-un-motorai-attistibai/cv181-rotalas/lidzsvara-delis-duck-walker/" TargetMode="External"/><Relationship Id="rId25" Type="http://schemas.openxmlformats.org/officeDocument/2006/relationships/hyperlink" Target="http://www.sportbox.lv/sktrarguzg.php" TargetMode="External"/><Relationship Id="rId33" Type="http://schemas.openxmlformats.org/officeDocument/2006/relationships/hyperlink" Target="http://balticsport.lv/index.php?l=1&amp;c=1336&amp;p=5870" TargetMode="External"/><Relationship Id="rId2" Type="http://schemas.openxmlformats.org/officeDocument/2006/relationships/hyperlink" Target="http://logossm.lv/lv/pre%C4%8Du-katalogs/sporta-invent%C4%81rs-skol%C4%81m-un-b%C4%93rnud%C4%81rziem/braucamie-d%C4%93l%C4%AB%C5%A1i-kompl" TargetMode="External"/><Relationship Id="rId16" Type="http://schemas.openxmlformats.org/officeDocument/2006/relationships/hyperlink" Target="http://www.vektrumsport.lv/lv/shop/inventar-dlja-trenirovok_/treniniem/komandu-lentu-komplekts_913390" TargetMode="External"/><Relationship Id="rId20" Type="http://schemas.openxmlformats.org/officeDocument/2006/relationships/hyperlink" Target="http://www.liveactive.lv/trenazieri/schildkrot_lecamaukla.html" TargetMode="External"/><Relationship Id="rId29" Type="http://schemas.openxmlformats.org/officeDocument/2006/relationships/hyperlink" Target="http://baltsport.lv/lv/fitnesa-bumbas/35462-kettler-fitnesa-bumba-75cm-burgundija.html" TargetMode="External"/><Relationship Id="rId1" Type="http://schemas.openxmlformats.org/officeDocument/2006/relationships/hyperlink" Target="http://www.optimus.lv/produkts/39995/" TargetMode="External"/><Relationship Id="rId6" Type="http://schemas.openxmlformats.org/officeDocument/2006/relationships/hyperlink" Target="http://www.precessportam.lv/shop/sporta-veidi/swimming-equipment/swimming-boards-and-belts/peldesanas-delis-triangle-ballance/" TargetMode="External"/><Relationship Id="rId11" Type="http://schemas.openxmlformats.org/officeDocument/2006/relationships/hyperlink" Target="http://www.precessportam.lv/shop/sensorika-un-rehabilitacija/sensorai-un-motorai-attistibai/cv182-speles/hoopn-merkis/" TargetMode="External"/><Relationship Id="rId24" Type="http://schemas.openxmlformats.org/officeDocument/2006/relationships/hyperlink" Target="http://689.lv/lv/product/4048/" TargetMode="External"/><Relationship Id="rId32" Type="http://schemas.openxmlformats.org/officeDocument/2006/relationships/hyperlink" Target="http://balticsport.lv/index.php?l=1&amp;c=1336&amp;p=4703" TargetMode="External"/><Relationship Id="rId5" Type="http://schemas.openxmlformats.org/officeDocument/2006/relationships/hyperlink" Target="http://logossm.lv/lv/pre%C4%8Du-katalogs/sporta-invent%C4%81rs-skol%C4%81m-un-b%C4%93rnud%C4%81rziem/braucamie-d%C4%93l%C4%AB%C5%A1i-kompl" TargetMode="External"/><Relationship Id="rId15" Type="http://schemas.openxmlformats.org/officeDocument/2006/relationships/hyperlink" Target="http://www.vektrumsport.lv/lv/shop/activnij-otdih_v/ulichnye-igry_v/igra-metanie-kolec-v-cel_915754" TargetMode="External"/><Relationship Id="rId23" Type="http://schemas.openxmlformats.org/officeDocument/2006/relationships/hyperlink" Target="http://www.balticsport.lv/?l=1&amp;c=1345&amp;p=4730" TargetMode="External"/><Relationship Id="rId28" Type="http://schemas.openxmlformats.org/officeDocument/2006/relationships/hyperlink" Target="http://baltsport.lv/lv/fitnesa-bumbas/35459-kettler-fitnesa-bumba-65cm-balta.html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sportline.lv/izpletnu-komplekts.html" TargetMode="External"/><Relationship Id="rId19" Type="http://schemas.openxmlformats.org/officeDocument/2006/relationships/hyperlink" Target="http://www.vektrumsport.lv/lv/shop/tovary-dlja-detej_v/sensorai-un-motorai-attistibai/set_916467" TargetMode="External"/><Relationship Id="rId31" Type="http://schemas.openxmlformats.org/officeDocument/2006/relationships/hyperlink" Target="http://balticsport.lv/index.php?l=1&amp;c=1336&amp;pg=1&amp;p=5871" TargetMode="External"/><Relationship Id="rId4" Type="http://schemas.openxmlformats.org/officeDocument/2006/relationships/hyperlink" Target="http://www.muzikasveikals.lv/sitaminstrumenti/dzambas/Dzamba-HDJ5-S" TargetMode="External"/><Relationship Id="rId9" Type="http://schemas.openxmlformats.org/officeDocument/2006/relationships/hyperlink" Target="http://sportline.lv/rz-sport-batutraketes.html" TargetMode="External"/><Relationship Id="rId14" Type="http://schemas.openxmlformats.org/officeDocument/2006/relationships/hyperlink" Target="http://sportline.lv/rz-sport-frisbija-merkis.html" TargetMode="External"/><Relationship Id="rId22" Type="http://schemas.openxmlformats.org/officeDocument/2006/relationships/hyperlink" Target="http://altro.lv/dzeltena-svilpe-131-68" TargetMode="External"/><Relationship Id="rId27" Type="http://schemas.openxmlformats.org/officeDocument/2006/relationships/hyperlink" Target="http://www.fitnesaveikals.lv/fitnesa_aksesuari/vingrosanas_bumbas/togu_jogas_bumba/" TargetMode="External"/><Relationship Id="rId30" Type="http://schemas.openxmlformats.org/officeDocument/2006/relationships/hyperlink" Target="http://balticsport.lv/index.php?l=1&amp;c=1336&amp;p=5870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54"/>
  <sheetViews>
    <sheetView tabSelected="1" zoomScaleNormal="100" workbookViewId="0">
      <selection activeCell="I7" sqref="I7"/>
    </sheetView>
  </sheetViews>
  <sheetFormatPr defaultRowHeight="15" x14ac:dyDescent="0.25"/>
  <cols>
    <col min="2" max="2" width="6.140625" customWidth="1"/>
    <col min="3" max="3" width="13.140625" style="3" customWidth="1"/>
    <col min="4" max="4" width="32.42578125" style="12" customWidth="1"/>
    <col min="5" max="6" width="32" style="12" customWidth="1"/>
    <col min="7" max="7" width="14" style="12" customWidth="1"/>
    <col min="8" max="8" width="12" style="12" customWidth="1"/>
    <col min="9" max="9" width="14.140625" style="12" customWidth="1"/>
    <col min="10" max="11" width="9.140625" style="5"/>
  </cols>
  <sheetData>
    <row r="1" spans="3:9" x14ac:dyDescent="0.25">
      <c r="G1" s="45" t="s">
        <v>110</v>
      </c>
      <c r="H1" s="45"/>
      <c r="I1" s="45"/>
    </row>
    <row r="2" spans="3:9" ht="15.75" x14ac:dyDescent="0.25">
      <c r="D2" s="46" t="s">
        <v>109</v>
      </c>
    </row>
    <row r="3" spans="3:9" x14ac:dyDescent="0.25">
      <c r="D3" s="4"/>
    </row>
    <row r="5" spans="3:9" x14ac:dyDescent="0.25">
      <c r="D5" s="27" t="s">
        <v>111</v>
      </c>
    </row>
    <row r="7" spans="3:9" ht="42" customHeight="1" x14ac:dyDescent="0.25">
      <c r="D7" s="20" t="s">
        <v>69</v>
      </c>
      <c r="E7" s="20" t="s">
        <v>9</v>
      </c>
      <c r="F7" s="21" t="s">
        <v>70</v>
      </c>
      <c r="G7" s="21" t="s">
        <v>1</v>
      </c>
      <c r="H7" s="22" t="s">
        <v>115</v>
      </c>
      <c r="I7" s="21" t="s">
        <v>114</v>
      </c>
    </row>
    <row r="8" spans="3:9" ht="71.25" customHeight="1" x14ac:dyDescent="0.25">
      <c r="C8" s="47"/>
      <c r="D8" s="23" t="s">
        <v>7</v>
      </c>
      <c r="E8" s="13" t="s">
        <v>8</v>
      </c>
      <c r="F8" s="2"/>
      <c r="G8" s="14">
        <v>15</v>
      </c>
      <c r="H8" s="15"/>
      <c r="I8" s="16"/>
    </row>
    <row r="9" spans="3:9" ht="90.75" customHeight="1" x14ac:dyDescent="0.25">
      <c r="C9" s="47"/>
      <c r="D9" s="23" t="s">
        <v>6</v>
      </c>
      <c r="E9" s="13" t="s">
        <v>5</v>
      </c>
      <c r="F9" s="17" t="s">
        <v>71</v>
      </c>
      <c r="G9" s="14">
        <v>2</v>
      </c>
      <c r="H9" s="16"/>
      <c r="I9" s="16"/>
    </row>
    <row r="10" spans="3:9" ht="75" customHeight="1" x14ac:dyDescent="0.25">
      <c r="C10" s="47"/>
      <c r="D10" s="24" t="s">
        <v>73</v>
      </c>
      <c r="E10" s="18" t="s">
        <v>72</v>
      </c>
      <c r="F10" s="7"/>
      <c r="G10" s="14">
        <v>1</v>
      </c>
      <c r="H10" s="16"/>
      <c r="I10" s="16"/>
    </row>
    <row r="11" spans="3:9" ht="140.25" customHeight="1" x14ac:dyDescent="0.25">
      <c r="C11" s="47"/>
      <c r="D11" s="24" t="s">
        <v>18</v>
      </c>
      <c r="E11" s="18" t="s">
        <v>74</v>
      </c>
      <c r="F11" s="17" t="s">
        <v>75</v>
      </c>
      <c r="G11" s="19">
        <v>1</v>
      </c>
      <c r="H11" s="16"/>
      <c r="I11" s="16"/>
    </row>
    <row r="12" spans="3:9" ht="141.75" customHeight="1" x14ac:dyDescent="0.25">
      <c r="C12" s="47"/>
      <c r="D12" s="24" t="s">
        <v>31</v>
      </c>
      <c r="E12" s="18" t="s">
        <v>32</v>
      </c>
      <c r="F12" s="17" t="s">
        <v>76</v>
      </c>
      <c r="G12" s="14">
        <v>3</v>
      </c>
      <c r="H12" s="16"/>
      <c r="I12" s="16"/>
    </row>
    <row r="13" spans="3:9" ht="141" customHeight="1" x14ac:dyDescent="0.25">
      <c r="C13" s="47"/>
      <c r="D13" s="24" t="s">
        <v>18</v>
      </c>
      <c r="E13" s="18" t="s">
        <v>17</v>
      </c>
      <c r="F13" s="17" t="s">
        <v>75</v>
      </c>
      <c r="G13" s="14">
        <v>1</v>
      </c>
      <c r="H13" s="16"/>
      <c r="I13" s="16"/>
    </row>
    <row r="14" spans="3:9" ht="110.25" customHeight="1" x14ac:dyDescent="0.25">
      <c r="C14" s="47"/>
      <c r="D14" s="24" t="s">
        <v>19</v>
      </c>
      <c r="E14" s="18" t="s">
        <v>20</v>
      </c>
      <c r="F14" s="17" t="s">
        <v>79</v>
      </c>
      <c r="G14" s="14">
        <v>2</v>
      </c>
      <c r="H14" s="16"/>
      <c r="I14" s="16"/>
    </row>
    <row r="15" spans="3:9" ht="108" customHeight="1" x14ac:dyDescent="0.25">
      <c r="C15" s="47"/>
      <c r="D15" s="24" t="s">
        <v>21</v>
      </c>
      <c r="E15" s="18" t="s">
        <v>22</v>
      </c>
      <c r="F15" s="17" t="s">
        <v>80</v>
      </c>
      <c r="G15" s="14">
        <v>2</v>
      </c>
      <c r="H15" s="16"/>
      <c r="I15" s="16"/>
    </row>
    <row r="16" spans="3:9" ht="113.25" customHeight="1" x14ac:dyDescent="0.25">
      <c r="C16" s="47"/>
      <c r="D16" s="24" t="s">
        <v>23</v>
      </c>
      <c r="E16" s="18" t="s">
        <v>24</v>
      </c>
      <c r="F16" s="17" t="s">
        <v>81</v>
      </c>
      <c r="G16" s="14">
        <v>26</v>
      </c>
      <c r="H16" s="16"/>
      <c r="I16" s="16"/>
    </row>
    <row r="17" spans="3:14" ht="92.25" customHeight="1" x14ac:dyDescent="0.25">
      <c r="C17" s="47"/>
      <c r="D17" s="24" t="s">
        <v>43</v>
      </c>
      <c r="E17" s="18" t="s">
        <v>44</v>
      </c>
      <c r="F17" s="17" t="s">
        <v>82</v>
      </c>
      <c r="G17" s="14">
        <v>2</v>
      </c>
      <c r="H17" s="16"/>
      <c r="I17" s="16"/>
    </row>
    <row r="18" spans="3:14" s="5" customFormat="1" ht="98.25" customHeight="1" x14ac:dyDescent="0.25">
      <c r="C18" s="47"/>
      <c r="D18" s="24" t="s">
        <v>45</v>
      </c>
      <c r="E18" s="18" t="s">
        <v>46</v>
      </c>
      <c r="F18" s="17" t="s">
        <v>83</v>
      </c>
      <c r="G18" s="14">
        <v>2</v>
      </c>
      <c r="H18" s="16"/>
      <c r="I18" s="16"/>
      <c r="L18"/>
      <c r="M18"/>
      <c r="N18"/>
    </row>
    <row r="19" spans="3:14" s="5" customFormat="1" ht="139.5" customHeight="1" x14ac:dyDescent="0.25">
      <c r="C19" s="47"/>
      <c r="D19" s="24" t="s">
        <v>47</v>
      </c>
      <c r="E19" s="18" t="s">
        <v>48</v>
      </c>
      <c r="F19" s="17" t="s">
        <v>84</v>
      </c>
      <c r="G19" s="14">
        <v>1</v>
      </c>
      <c r="H19" s="16"/>
      <c r="I19" s="16"/>
      <c r="L19"/>
      <c r="M19"/>
      <c r="N19"/>
    </row>
    <row r="20" spans="3:14" s="5" customFormat="1" ht="92.25" customHeight="1" x14ac:dyDescent="0.25">
      <c r="C20" s="47"/>
      <c r="D20" s="24" t="s">
        <v>49</v>
      </c>
      <c r="E20" s="18" t="s">
        <v>50</v>
      </c>
      <c r="F20" s="17" t="s">
        <v>85</v>
      </c>
      <c r="G20" s="14">
        <v>10</v>
      </c>
      <c r="H20" s="16"/>
      <c r="I20" s="16"/>
      <c r="L20"/>
      <c r="M20"/>
      <c r="N20"/>
    </row>
    <row r="21" spans="3:14" s="5" customFormat="1" ht="98.25" customHeight="1" x14ac:dyDescent="0.25">
      <c r="C21" s="47"/>
      <c r="D21" s="24" t="s">
        <v>52</v>
      </c>
      <c r="E21" s="18" t="s">
        <v>51</v>
      </c>
      <c r="F21" s="17" t="s">
        <v>86</v>
      </c>
      <c r="G21" s="14">
        <v>3</v>
      </c>
      <c r="H21" s="16"/>
      <c r="I21" s="16"/>
      <c r="L21"/>
      <c r="M21"/>
      <c r="N21"/>
    </row>
    <row r="22" spans="3:14" s="5" customFormat="1" ht="130.5" customHeight="1" x14ac:dyDescent="0.25">
      <c r="C22" s="47"/>
      <c r="D22" s="24" t="s">
        <v>53</v>
      </c>
      <c r="E22" s="18" t="s">
        <v>54</v>
      </c>
      <c r="F22" s="17" t="s">
        <v>87</v>
      </c>
      <c r="G22" s="14">
        <v>2</v>
      </c>
      <c r="H22" s="16"/>
      <c r="I22" s="16"/>
      <c r="L22"/>
      <c r="M22"/>
      <c r="N22"/>
    </row>
    <row r="23" spans="3:14" s="5" customFormat="1" ht="130.5" customHeight="1" x14ac:dyDescent="0.25">
      <c r="C23" s="47"/>
      <c r="D23" s="24" t="s">
        <v>55</v>
      </c>
      <c r="E23" s="18" t="s">
        <v>56</v>
      </c>
      <c r="F23" s="17" t="s">
        <v>88</v>
      </c>
      <c r="G23" s="14">
        <v>2</v>
      </c>
      <c r="H23" s="16"/>
      <c r="I23" s="16"/>
      <c r="L23"/>
      <c r="M23"/>
      <c r="N23"/>
    </row>
    <row r="24" spans="3:14" s="5" customFormat="1" ht="137.25" customHeight="1" x14ac:dyDescent="0.25">
      <c r="C24" s="47"/>
      <c r="D24" s="24" t="s">
        <v>57</v>
      </c>
      <c r="E24" s="18" t="s">
        <v>58</v>
      </c>
      <c r="F24" s="17" t="s">
        <v>89</v>
      </c>
      <c r="G24" s="14">
        <v>3</v>
      </c>
      <c r="H24" s="16"/>
      <c r="I24" s="16"/>
      <c r="L24"/>
      <c r="M24"/>
      <c r="N24"/>
    </row>
    <row r="25" spans="3:14" s="5" customFormat="1" ht="126.75" customHeight="1" x14ac:dyDescent="0.25">
      <c r="C25" s="47"/>
      <c r="D25" s="24" t="s">
        <v>59</v>
      </c>
      <c r="E25" s="18" t="s">
        <v>60</v>
      </c>
      <c r="F25" s="17" t="s">
        <v>90</v>
      </c>
      <c r="G25" s="14">
        <v>8</v>
      </c>
      <c r="H25" s="16"/>
      <c r="I25" s="16"/>
      <c r="L25"/>
      <c r="M25"/>
      <c r="N25"/>
    </row>
    <row r="26" spans="3:14" s="5" customFormat="1" ht="142.5" customHeight="1" x14ac:dyDescent="0.25">
      <c r="C26" s="47"/>
      <c r="D26" s="24" t="s">
        <v>61</v>
      </c>
      <c r="E26" s="18" t="s">
        <v>62</v>
      </c>
      <c r="F26" s="17" t="s">
        <v>91</v>
      </c>
      <c r="G26" s="14">
        <v>2</v>
      </c>
      <c r="H26" s="16"/>
      <c r="I26" s="16"/>
      <c r="L26"/>
      <c r="M26"/>
      <c r="N26"/>
    </row>
    <row r="27" spans="3:14" s="5" customFormat="1" ht="112.5" customHeight="1" x14ac:dyDescent="0.25">
      <c r="C27" s="47"/>
      <c r="D27" s="33" t="s">
        <v>63</v>
      </c>
      <c r="E27" s="34" t="s">
        <v>64</v>
      </c>
      <c r="F27" s="35" t="s">
        <v>92</v>
      </c>
      <c r="G27" s="36">
        <v>1</v>
      </c>
      <c r="H27" s="37"/>
      <c r="I27" s="37"/>
      <c r="L27"/>
      <c r="M27"/>
      <c r="N27"/>
    </row>
    <row r="28" spans="3:14" s="5" customFormat="1" ht="81" customHeight="1" x14ac:dyDescent="0.25">
      <c r="C28" s="47"/>
      <c r="D28" s="24" t="s">
        <v>25</v>
      </c>
      <c r="E28" s="18" t="s">
        <v>26</v>
      </c>
      <c r="F28" s="17" t="s">
        <v>97</v>
      </c>
      <c r="G28" s="14">
        <v>2</v>
      </c>
      <c r="H28" s="16"/>
      <c r="I28" s="16"/>
      <c r="L28"/>
      <c r="M28"/>
      <c r="N28"/>
    </row>
    <row r="29" spans="3:14" s="43" customFormat="1" ht="19.5" customHeight="1" x14ac:dyDescent="0.25">
      <c r="C29" s="48"/>
      <c r="D29" s="29"/>
      <c r="E29" s="29"/>
      <c r="F29" s="30"/>
      <c r="G29" s="31"/>
      <c r="H29" s="32"/>
      <c r="I29" s="32"/>
      <c r="L29" s="1"/>
      <c r="M29" s="1"/>
      <c r="N29" s="1"/>
    </row>
    <row r="30" spans="3:14" s="43" customFormat="1" ht="17.25" customHeight="1" x14ac:dyDescent="0.25">
      <c r="C30" s="48"/>
      <c r="D30" s="44" t="s">
        <v>112</v>
      </c>
      <c r="E30" s="29"/>
      <c r="F30" s="30"/>
      <c r="G30" s="31"/>
      <c r="H30" s="32"/>
      <c r="I30" s="32"/>
      <c r="L30" s="1"/>
      <c r="M30" s="1"/>
      <c r="N30" s="1"/>
    </row>
    <row r="31" spans="3:14" s="43" customFormat="1" ht="17.25" customHeight="1" x14ac:dyDescent="0.25">
      <c r="C31" s="48"/>
      <c r="D31" s="44"/>
      <c r="E31" s="29"/>
      <c r="F31" s="30"/>
      <c r="G31" s="31"/>
      <c r="H31" s="32"/>
      <c r="I31" s="32"/>
      <c r="L31" s="1"/>
      <c r="M31" s="1"/>
      <c r="N31" s="1"/>
    </row>
    <row r="32" spans="3:14" s="43" customFormat="1" ht="39.75" customHeight="1" x14ac:dyDescent="0.25">
      <c r="C32" s="48"/>
      <c r="D32" s="20" t="s">
        <v>69</v>
      </c>
      <c r="E32" s="20" t="s">
        <v>9</v>
      </c>
      <c r="F32" s="21" t="s">
        <v>70</v>
      </c>
      <c r="G32" s="21" t="s">
        <v>1</v>
      </c>
      <c r="H32" s="22" t="s">
        <v>3</v>
      </c>
      <c r="I32" s="21" t="s">
        <v>4</v>
      </c>
      <c r="L32" s="1"/>
      <c r="M32" s="1"/>
      <c r="N32" s="1"/>
    </row>
    <row r="33" spans="3:14" s="5" customFormat="1" ht="115.5" customHeight="1" x14ac:dyDescent="0.25">
      <c r="C33" s="47"/>
      <c r="D33" s="24" t="s">
        <v>27</v>
      </c>
      <c r="E33" s="18" t="s">
        <v>28</v>
      </c>
      <c r="F33" s="17" t="s">
        <v>93</v>
      </c>
      <c r="G33" s="14">
        <v>20</v>
      </c>
      <c r="H33" s="16"/>
      <c r="I33" s="16"/>
      <c r="L33"/>
      <c r="M33"/>
      <c r="N33"/>
    </row>
    <row r="34" spans="3:14" ht="130.5" customHeight="1" x14ac:dyDescent="0.25">
      <c r="C34" s="47"/>
      <c r="D34" s="38" t="s">
        <v>29</v>
      </c>
      <c r="E34" s="39" t="s">
        <v>30</v>
      </c>
      <c r="F34" s="40" t="s">
        <v>94</v>
      </c>
      <c r="G34" s="41">
        <v>14</v>
      </c>
      <c r="H34" s="42"/>
      <c r="I34" s="42"/>
    </row>
    <row r="35" spans="3:14" ht="139.5" customHeight="1" x14ac:dyDescent="0.25">
      <c r="C35" s="47"/>
      <c r="D35" s="24" t="s">
        <v>66</v>
      </c>
      <c r="E35" s="18" t="s">
        <v>67</v>
      </c>
      <c r="F35" s="17" t="s">
        <v>99</v>
      </c>
      <c r="G35" s="14">
        <v>2</v>
      </c>
      <c r="H35" s="16"/>
      <c r="I35" s="16"/>
    </row>
    <row r="36" spans="3:14" ht="99.75" customHeight="1" x14ac:dyDescent="0.25">
      <c r="C36" s="47"/>
      <c r="D36" s="24" t="s">
        <v>68</v>
      </c>
      <c r="E36" s="18" t="s">
        <v>108</v>
      </c>
      <c r="F36" s="17" t="s">
        <v>101</v>
      </c>
      <c r="G36" s="14">
        <v>5</v>
      </c>
      <c r="H36" s="16"/>
      <c r="I36" s="16"/>
    </row>
    <row r="37" spans="3:14" ht="121.5" customHeight="1" x14ac:dyDescent="0.25">
      <c r="C37" s="47"/>
      <c r="D37" s="24" t="s">
        <v>10</v>
      </c>
      <c r="E37" s="18" t="s">
        <v>65</v>
      </c>
      <c r="F37" s="17" t="s">
        <v>98</v>
      </c>
      <c r="G37" s="14">
        <v>15</v>
      </c>
      <c r="H37" s="16"/>
      <c r="I37" s="16"/>
    </row>
    <row r="38" spans="3:14" ht="91.5" customHeight="1" x14ac:dyDescent="0.25">
      <c r="C38" s="47"/>
      <c r="D38" s="24" t="s">
        <v>10</v>
      </c>
      <c r="E38" s="18" t="s">
        <v>11</v>
      </c>
      <c r="F38" s="9"/>
      <c r="G38" s="14">
        <v>25</v>
      </c>
      <c r="H38" s="16"/>
      <c r="I38" s="16"/>
    </row>
    <row r="39" spans="3:14" ht="108.75" customHeight="1" x14ac:dyDescent="0.25">
      <c r="C39" s="28"/>
      <c r="D39" s="23" t="s">
        <v>13</v>
      </c>
      <c r="E39" s="18" t="s">
        <v>14</v>
      </c>
      <c r="F39" s="17" t="s">
        <v>102</v>
      </c>
      <c r="G39" s="14">
        <v>4</v>
      </c>
      <c r="H39" s="16"/>
      <c r="I39" s="16"/>
    </row>
    <row r="40" spans="3:14" ht="106.5" customHeight="1" x14ac:dyDescent="0.25">
      <c r="C40" s="47"/>
      <c r="D40" s="24" t="s">
        <v>33</v>
      </c>
      <c r="E40" s="18" t="s">
        <v>34</v>
      </c>
      <c r="F40" s="7"/>
      <c r="G40" s="14">
        <v>6</v>
      </c>
      <c r="H40" s="16"/>
      <c r="I40" s="16"/>
    </row>
    <row r="41" spans="3:14" ht="93.75" customHeight="1" x14ac:dyDescent="0.25">
      <c r="C41" s="47"/>
      <c r="D41" s="23" t="s">
        <v>15</v>
      </c>
      <c r="E41" s="18" t="s">
        <v>16</v>
      </c>
      <c r="F41" s="17" t="s">
        <v>103</v>
      </c>
      <c r="G41" s="14">
        <v>18</v>
      </c>
      <c r="H41" s="16"/>
      <c r="I41" s="16"/>
    </row>
    <row r="42" spans="3:14" ht="115.5" customHeight="1" x14ac:dyDescent="0.25">
      <c r="C42" s="47"/>
      <c r="D42" s="24" t="s">
        <v>41</v>
      </c>
      <c r="E42" s="18" t="s">
        <v>42</v>
      </c>
      <c r="F42" s="17" t="s">
        <v>104</v>
      </c>
      <c r="G42" s="14">
        <v>6</v>
      </c>
      <c r="H42" s="16"/>
      <c r="I42" s="16"/>
    </row>
    <row r="43" spans="3:14" ht="112.5" customHeight="1" x14ac:dyDescent="0.25">
      <c r="C43" s="47"/>
      <c r="D43" s="24" t="s">
        <v>41</v>
      </c>
      <c r="E43" s="18" t="s">
        <v>40</v>
      </c>
      <c r="F43" s="17" t="s">
        <v>105</v>
      </c>
      <c r="G43" s="14">
        <v>6</v>
      </c>
      <c r="H43" s="16"/>
      <c r="I43" s="16"/>
    </row>
    <row r="44" spans="3:14" ht="95.25" customHeight="1" x14ac:dyDescent="0.25">
      <c r="C44" s="47"/>
      <c r="D44" s="23" t="s">
        <v>35</v>
      </c>
      <c r="E44" s="18" t="s">
        <v>36</v>
      </c>
      <c r="F44" s="17" t="s">
        <v>100</v>
      </c>
      <c r="G44" s="14">
        <v>11</v>
      </c>
      <c r="H44" s="16"/>
      <c r="I44" s="16"/>
    </row>
    <row r="45" spans="3:14" ht="87.75" customHeight="1" x14ac:dyDescent="0.25">
      <c r="C45" s="47"/>
      <c r="D45" s="23" t="s">
        <v>35</v>
      </c>
      <c r="E45" s="18" t="s">
        <v>37</v>
      </c>
      <c r="F45" s="17" t="s">
        <v>100</v>
      </c>
      <c r="G45" s="14">
        <v>11</v>
      </c>
      <c r="H45" s="16"/>
      <c r="I45" s="16"/>
    </row>
    <row r="46" spans="3:14" ht="85.5" customHeight="1" x14ac:dyDescent="0.25">
      <c r="C46" s="47"/>
      <c r="D46" s="23" t="s">
        <v>35</v>
      </c>
      <c r="E46" s="18" t="s">
        <v>38</v>
      </c>
      <c r="F46" s="17" t="s">
        <v>107</v>
      </c>
      <c r="G46" s="14">
        <v>5</v>
      </c>
      <c r="H46" s="16"/>
      <c r="I46" s="16"/>
    </row>
    <row r="47" spans="3:14" ht="87" customHeight="1" x14ac:dyDescent="0.25">
      <c r="C47" s="47"/>
      <c r="D47" s="23" t="s">
        <v>35</v>
      </c>
      <c r="E47" s="18" t="s">
        <v>39</v>
      </c>
      <c r="F47" s="17" t="s">
        <v>106</v>
      </c>
      <c r="G47" s="14">
        <v>5</v>
      </c>
      <c r="H47" s="16"/>
      <c r="I47" s="16"/>
    </row>
    <row r="48" spans="3:14" ht="128.25" customHeight="1" x14ac:dyDescent="0.25">
      <c r="C48" s="11"/>
      <c r="D48" s="24" t="s">
        <v>95</v>
      </c>
      <c r="E48" s="18" t="s">
        <v>2</v>
      </c>
      <c r="F48" s="17" t="s">
        <v>96</v>
      </c>
      <c r="G48" s="14">
        <f>35+14</f>
        <v>49</v>
      </c>
      <c r="H48" s="16"/>
      <c r="I48" s="16"/>
      <c r="J48" s="6"/>
      <c r="K48" s="6"/>
      <c r="L48" s="8"/>
      <c r="M48" s="9"/>
      <c r="N48" s="9"/>
    </row>
    <row r="49" spans="4:14" x14ac:dyDescent="0.25">
      <c r="G49" s="11"/>
      <c r="H49" s="25" t="s">
        <v>0</v>
      </c>
      <c r="I49" s="26">
        <f>SUM(I8:I48)</f>
        <v>0</v>
      </c>
      <c r="J49" s="10"/>
      <c r="K49" s="6"/>
      <c r="L49" s="9"/>
      <c r="M49" s="9"/>
      <c r="N49" s="9"/>
    </row>
    <row r="50" spans="4:14" x14ac:dyDescent="0.25">
      <c r="D50" s="27" t="s">
        <v>113</v>
      </c>
      <c r="J50" s="6"/>
      <c r="K50" s="6"/>
      <c r="L50" s="9"/>
      <c r="M50" s="9"/>
      <c r="N50" s="9"/>
    </row>
    <row r="52" spans="4:14" ht="25.5" x14ac:dyDescent="0.25">
      <c r="D52" s="20" t="s">
        <v>69</v>
      </c>
      <c r="E52" s="20" t="s">
        <v>9</v>
      </c>
      <c r="F52" s="21" t="s">
        <v>70</v>
      </c>
      <c r="G52" s="21" t="s">
        <v>1</v>
      </c>
      <c r="H52" s="22" t="s">
        <v>3</v>
      </c>
      <c r="I52" s="21" t="s">
        <v>4</v>
      </c>
    </row>
    <row r="53" spans="4:14" ht="131.25" customHeight="1" x14ac:dyDescent="0.25">
      <c r="D53" s="24" t="s">
        <v>78</v>
      </c>
      <c r="E53" s="18" t="s">
        <v>12</v>
      </c>
      <c r="F53" s="17" t="s">
        <v>77</v>
      </c>
      <c r="G53" s="14">
        <v>1</v>
      </c>
      <c r="H53" s="16"/>
      <c r="I53" s="16"/>
    </row>
    <row r="54" spans="4:14" x14ac:dyDescent="0.25">
      <c r="H54" s="49" t="s">
        <v>0</v>
      </c>
    </row>
  </sheetData>
  <mergeCells count="6">
    <mergeCell ref="C40:C47"/>
    <mergeCell ref="C8:C12"/>
    <mergeCell ref="C13:C18"/>
    <mergeCell ref="C19:C33"/>
    <mergeCell ref="C34:C36"/>
    <mergeCell ref="C37:C38"/>
  </mergeCells>
  <hyperlinks>
    <hyperlink ref="F9" r:id="rId1"/>
    <hyperlink ref="F11" r:id="rId2"/>
    <hyperlink ref="F12" r:id="rId3"/>
    <hyperlink ref="F53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33" r:id="rId20"/>
    <hyperlink ref="F34" r:id="rId21"/>
    <hyperlink ref="F28" r:id="rId22"/>
    <hyperlink ref="F37" r:id="rId23"/>
    <hyperlink ref="F35" r:id="rId24"/>
    <hyperlink ref="F36" r:id="rId25"/>
    <hyperlink ref="F39" r:id="rId26"/>
    <hyperlink ref="F41" r:id="rId27"/>
    <hyperlink ref="F42" r:id="rId28"/>
    <hyperlink ref="F43" r:id="rId29"/>
    <hyperlink ref="F44" r:id="rId30"/>
    <hyperlink ref="F47" r:id="rId31"/>
    <hyperlink ref="F46" r:id="rId32"/>
    <hyperlink ref="F45" r:id="rId33"/>
    <hyperlink ref="F48" r:id="rId34"/>
  </hyperlinks>
  <pageMargins left="1.1811023622047245" right="0.59055118110236227" top="0.59055118110236227" bottom="0.59055118110236227" header="0.31496062992125984" footer="0.31496062992125984"/>
  <pageSetup paperSize="9" scale="50" fitToHeight="5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inventārs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Inita Henilane</dc:creator>
  <cp:lastModifiedBy>Alīna Liepiņa</cp:lastModifiedBy>
  <cp:lastPrinted>2017-02-09T08:45:03Z</cp:lastPrinted>
  <dcterms:created xsi:type="dcterms:W3CDTF">2016-05-18T12:34:24Z</dcterms:created>
  <dcterms:modified xsi:type="dcterms:W3CDTF">2017-02-13T14:47:15Z</dcterms:modified>
</cp:coreProperties>
</file>